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SH\"/>
    </mc:Choice>
  </mc:AlternateContent>
  <bookViews>
    <workbookView xWindow="0" yWindow="0" windowWidth="28800" windowHeight="1176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9" i="1" l="1"/>
  <c r="V90" i="1" s="1"/>
  <c r="U89" i="1"/>
  <c r="U90" i="1" s="1"/>
  <c r="Q89" i="1"/>
  <c r="Q90" i="1" s="1"/>
  <c r="P89" i="1"/>
  <c r="P90" i="1" s="1"/>
  <c r="L89" i="1"/>
  <c r="L90" i="1" s="1"/>
  <c r="K89" i="1"/>
  <c r="K90" i="1" s="1"/>
  <c r="T45" i="1"/>
  <c r="W45" i="1"/>
  <c r="T46" i="1"/>
  <c r="W46" i="1"/>
  <c r="T47" i="1"/>
  <c r="W47" i="1"/>
  <c r="W415" i="1" l="1"/>
  <c r="T415" i="1"/>
  <c r="S415" i="1"/>
  <c r="R415" i="1"/>
  <c r="O415" i="1"/>
  <c r="N415" i="1"/>
  <c r="M415" i="1"/>
  <c r="J415" i="1"/>
  <c r="I415" i="1"/>
  <c r="W414" i="1"/>
  <c r="T414" i="1"/>
  <c r="S414" i="1"/>
  <c r="R414" i="1"/>
  <c r="O414" i="1"/>
  <c r="N414" i="1"/>
  <c r="M414" i="1"/>
  <c r="J414" i="1"/>
  <c r="I414" i="1"/>
  <c r="W413" i="1"/>
  <c r="T413" i="1"/>
  <c r="S413" i="1"/>
  <c r="R413" i="1"/>
  <c r="O413" i="1"/>
  <c r="N413" i="1"/>
  <c r="M413" i="1"/>
  <c r="J413" i="1"/>
  <c r="I413" i="1"/>
  <c r="W412" i="1"/>
  <c r="T412" i="1"/>
  <c r="S412" i="1"/>
  <c r="R412" i="1"/>
  <c r="O412" i="1"/>
  <c r="N412" i="1"/>
  <c r="M412" i="1"/>
  <c r="J412" i="1"/>
  <c r="I412" i="1"/>
  <c r="W411" i="1"/>
  <c r="T411" i="1"/>
  <c r="S411" i="1"/>
  <c r="R411" i="1"/>
  <c r="O411" i="1"/>
  <c r="N411" i="1"/>
  <c r="M411" i="1"/>
  <c r="J411" i="1"/>
  <c r="I411" i="1"/>
  <c r="W410" i="1"/>
  <c r="T410" i="1"/>
  <c r="S410" i="1"/>
  <c r="R410" i="1"/>
  <c r="O410" i="1"/>
  <c r="N410" i="1"/>
  <c r="M410" i="1"/>
  <c r="J410" i="1"/>
  <c r="I410" i="1"/>
  <c r="W409" i="1"/>
  <c r="T409" i="1"/>
  <c r="S409" i="1"/>
  <c r="R409" i="1"/>
  <c r="O409" i="1"/>
  <c r="N409" i="1"/>
  <c r="M409" i="1"/>
  <c r="J409" i="1"/>
  <c r="I409" i="1"/>
  <c r="W408" i="1"/>
  <c r="T408" i="1"/>
  <c r="S408" i="1"/>
  <c r="R408" i="1"/>
  <c r="O408" i="1"/>
  <c r="N408" i="1"/>
  <c r="M408" i="1"/>
  <c r="J408" i="1"/>
  <c r="I408" i="1"/>
  <c r="W407" i="1"/>
  <c r="T407" i="1"/>
  <c r="S407" i="1"/>
  <c r="R407" i="1"/>
  <c r="O407" i="1"/>
  <c r="N407" i="1"/>
  <c r="M407" i="1"/>
  <c r="J407" i="1"/>
  <c r="I407" i="1"/>
  <c r="W406" i="1"/>
  <c r="T406" i="1"/>
  <c r="S406" i="1"/>
  <c r="R406" i="1"/>
  <c r="O406" i="1"/>
  <c r="N406" i="1"/>
  <c r="M406" i="1"/>
  <c r="J406" i="1"/>
  <c r="I406" i="1"/>
  <c r="W405" i="1"/>
  <c r="T405" i="1"/>
  <c r="S405" i="1"/>
  <c r="R405" i="1"/>
  <c r="O405" i="1"/>
  <c r="N405" i="1"/>
  <c r="M405" i="1"/>
  <c r="J405" i="1"/>
  <c r="I405" i="1"/>
  <c r="W404" i="1"/>
  <c r="T404" i="1"/>
  <c r="S404" i="1"/>
  <c r="R404" i="1"/>
  <c r="O404" i="1"/>
  <c r="N404" i="1"/>
  <c r="M404" i="1"/>
  <c r="J404" i="1"/>
  <c r="I404" i="1"/>
  <c r="W403" i="1"/>
  <c r="T403" i="1"/>
  <c r="S403" i="1"/>
  <c r="R403" i="1"/>
  <c r="O403" i="1"/>
  <c r="N403" i="1"/>
  <c r="M403" i="1"/>
  <c r="J403" i="1"/>
  <c r="I403" i="1"/>
  <c r="W402" i="1"/>
  <c r="T402" i="1"/>
  <c r="S402" i="1"/>
  <c r="R402" i="1"/>
  <c r="O402" i="1"/>
  <c r="N402" i="1"/>
  <c r="M402" i="1"/>
  <c r="J402" i="1"/>
  <c r="I402" i="1"/>
  <c r="W401" i="1"/>
  <c r="T401" i="1"/>
  <c r="S401" i="1"/>
  <c r="R401" i="1"/>
  <c r="O401" i="1"/>
  <c r="N401" i="1"/>
  <c r="M401" i="1"/>
  <c r="J401" i="1"/>
  <c r="I401" i="1"/>
  <c r="W400" i="1"/>
  <c r="T400" i="1"/>
  <c r="S400" i="1"/>
  <c r="R400" i="1"/>
  <c r="O400" i="1"/>
  <c r="N400" i="1"/>
  <c r="M400" i="1"/>
  <c r="J400" i="1"/>
  <c r="I400" i="1"/>
  <c r="W399" i="1"/>
  <c r="T399" i="1"/>
  <c r="S399" i="1"/>
  <c r="R399" i="1"/>
  <c r="O399" i="1"/>
  <c r="N399" i="1"/>
  <c r="M399" i="1"/>
  <c r="J399" i="1"/>
  <c r="I399" i="1"/>
  <c r="W398" i="1"/>
  <c r="T398" i="1"/>
  <c r="S398" i="1"/>
  <c r="R398" i="1"/>
  <c r="O398" i="1"/>
  <c r="N398" i="1"/>
  <c r="M398" i="1"/>
  <c r="J398" i="1"/>
  <c r="I398" i="1"/>
  <c r="W397" i="1"/>
  <c r="T397" i="1"/>
  <c r="S397" i="1"/>
  <c r="R397" i="1"/>
  <c r="O397" i="1"/>
  <c r="N397" i="1"/>
  <c r="M397" i="1"/>
  <c r="J397" i="1"/>
  <c r="I397" i="1"/>
  <c r="W396" i="1"/>
  <c r="T396" i="1"/>
  <c r="S396" i="1"/>
  <c r="R396" i="1"/>
  <c r="O396" i="1"/>
  <c r="N396" i="1"/>
  <c r="M396" i="1"/>
  <c r="J396" i="1"/>
  <c r="I396" i="1"/>
  <c r="W395" i="1"/>
  <c r="T395" i="1"/>
  <c r="S395" i="1"/>
  <c r="R395" i="1"/>
  <c r="O395" i="1"/>
  <c r="N395" i="1"/>
  <c r="M395" i="1"/>
  <c r="J395" i="1"/>
  <c r="I395" i="1"/>
  <c r="W394" i="1"/>
  <c r="T394" i="1"/>
  <c r="S394" i="1"/>
  <c r="R394" i="1"/>
  <c r="O394" i="1"/>
  <c r="N394" i="1"/>
  <c r="M394" i="1"/>
  <c r="J394" i="1"/>
  <c r="I394" i="1"/>
  <c r="W393" i="1"/>
  <c r="T393" i="1"/>
  <c r="S393" i="1"/>
  <c r="R393" i="1"/>
  <c r="O393" i="1"/>
  <c r="N393" i="1"/>
  <c r="M393" i="1"/>
  <c r="J393" i="1"/>
  <c r="I393" i="1"/>
  <c r="W392" i="1"/>
  <c r="T392" i="1"/>
  <c r="S392" i="1"/>
  <c r="R392" i="1"/>
  <c r="O392" i="1"/>
  <c r="N392" i="1"/>
  <c r="M392" i="1"/>
  <c r="J392" i="1"/>
  <c r="I392" i="1"/>
  <c r="W391" i="1"/>
  <c r="T391" i="1"/>
  <c r="S391" i="1"/>
  <c r="R391" i="1"/>
  <c r="O391" i="1"/>
  <c r="N391" i="1"/>
  <c r="M391" i="1"/>
  <c r="J391" i="1"/>
  <c r="I391" i="1"/>
  <c r="W390" i="1"/>
  <c r="T390" i="1"/>
  <c r="S390" i="1"/>
  <c r="R390" i="1"/>
  <c r="O390" i="1"/>
  <c r="N390" i="1"/>
  <c r="M390" i="1"/>
  <c r="J390" i="1"/>
  <c r="I390" i="1"/>
  <c r="W389" i="1"/>
  <c r="T389" i="1"/>
  <c r="S389" i="1"/>
  <c r="R389" i="1"/>
  <c r="O389" i="1"/>
  <c r="N389" i="1"/>
  <c r="M389" i="1"/>
  <c r="J389" i="1"/>
  <c r="I389" i="1"/>
  <c r="W388" i="1"/>
  <c r="T388" i="1"/>
  <c r="S388" i="1"/>
  <c r="R388" i="1"/>
  <c r="O388" i="1"/>
  <c r="N388" i="1"/>
  <c r="M388" i="1"/>
  <c r="J388" i="1"/>
  <c r="I388" i="1"/>
  <c r="W387" i="1"/>
  <c r="T387" i="1"/>
  <c r="S387" i="1"/>
  <c r="R387" i="1"/>
  <c r="O387" i="1"/>
  <c r="N387" i="1"/>
  <c r="M387" i="1"/>
  <c r="J387" i="1"/>
  <c r="I387" i="1"/>
  <c r="W386" i="1"/>
  <c r="T386" i="1"/>
  <c r="S386" i="1"/>
  <c r="R386" i="1"/>
  <c r="O386" i="1"/>
  <c r="N386" i="1"/>
  <c r="M386" i="1"/>
  <c r="J386" i="1"/>
  <c r="I386" i="1"/>
  <c r="W385" i="1"/>
  <c r="T385" i="1"/>
  <c r="S385" i="1"/>
  <c r="R385" i="1"/>
  <c r="O385" i="1"/>
  <c r="N385" i="1"/>
  <c r="M385" i="1"/>
  <c r="J385" i="1"/>
  <c r="I385" i="1"/>
  <c r="W384" i="1"/>
  <c r="T384" i="1"/>
  <c r="S384" i="1"/>
  <c r="R384" i="1"/>
  <c r="O384" i="1"/>
  <c r="N384" i="1"/>
  <c r="M384" i="1"/>
  <c r="J384" i="1"/>
  <c r="I384" i="1"/>
  <c r="W383" i="1"/>
  <c r="T383" i="1"/>
  <c r="S383" i="1"/>
  <c r="R383" i="1"/>
  <c r="O383" i="1"/>
  <c r="N383" i="1"/>
  <c r="M383" i="1"/>
  <c r="J383" i="1"/>
  <c r="I383" i="1"/>
  <c r="W382" i="1"/>
  <c r="T382" i="1"/>
  <c r="S382" i="1"/>
  <c r="R382" i="1"/>
  <c r="O382" i="1"/>
  <c r="N382" i="1"/>
  <c r="M382" i="1"/>
  <c r="J382" i="1"/>
  <c r="I382" i="1"/>
  <c r="W381" i="1"/>
  <c r="T381" i="1"/>
  <c r="S381" i="1"/>
  <c r="R381" i="1"/>
  <c r="O381" i="1"/>
  <c r="N381" i="1"/>
  <c r="M381" i="1"/>
  <c r="J381" i="1"/>
  <c r="I381" i="1"/>
  <c r="W380" i="1"/>
  <c r="T380" i="1"/>
  <c r="S380" i="1"/>
  <c r="R380" i="1"/>
  <c r="O380" i="1"/>
  <c r="N380" i="1"/>
  <c r="M380" i="1"/>
  <c r="J380" i="1"/>
  <c r="I380" i="1"/>
  <c r="W379" i="1"/>
  <c r="T379" i="1"/>
  <c r="S379" i="1"/>
  <c r="R379" i="1"/>
  <c r="O379" i="1"/>
  <c r="N379" i="1"/>
  <c r="M379" i="1"/>
  <c r="J379" i="1"/>
  <c r="I379" i="1"/>
  <c r="W378" i="1"/>
  <c r="T378" i="1"/>
  <c r="S378" i="1"/>
  <c r="R378" i="1"/>
  <c r="O378" i="1"/>
  <c r="N378" i="1"/>
  <c r="M378" i="1"/>
  <c r="J378" i="1"/>
  <c r="I378" i="1"/>
  <c r="W377" i="1"/>
  <c r="T377" i="1"/>
  <c r="S377" i="1"/>
  <c r="R377" i="1"/>
  <c r="O377" i="1"/>
  <c r="N377" i="1"/>
  <c r="M377" i="1"/>
  <c r="J377" i="1"/>
  <c r="I377" i="1"/>
  <c r="W376" i="1"/>
  <c r="T376" i="1"/>
  <c r="S376" i="1"/>
  <c r="R376" i="1"/>
  <c r="O376" i="1"/>
  <c r="N376" i="1"/>
  <c r="M376" i="1"/>
  <c r="J376" i="1"/>
  <c r="I376" i="1"/>
  <c r="W375" i="1"/>
  <c r="T375" i="1"/>
  <c r="S375" i="1"/>
  <c r="R375" i="1"/>
  <c r="O375" i="1"/>
  <c r="N375" i="1"/>
  <c r="M375" i="1"/>
  <c r="J375" i="1"/>
  <c r="I375" i="1"/>
  <c r="W374" i="1"/>
  <c r="T374" i="1"/>
  <c r="S374" i="1"/>
  <c r="R374" i="1"/>
  <c r="O374" i="1"/>
  <c r="N374" i="1"/>
  <c r="M374" i="1"/>
  <c r="J374" i="1"/>
  <c r="I374" i="1"/>
  <c r="W373" i="1"/>
  <c r="T373" i="1"/>
  <c r="S373" i="1"/>
  <c r="R373" i="1"/>
  <c r="O373" i="1"/>
  <c r="N373" i="1"/>
  <c r="M373" i="1"/>
  <c r="J373" i="1"/>
  <c r="I373" i="1"/>
  <c r="W372" i="1"/>
  <c r="T372" i="1"/>
  <c r="S372" i="1"/>
  <c r="R372" i="1"/>
  <c r="O372" i="1"/>
  <c r="N372" i="1"/>
  <c r="M372" i="1"/>
  <c r="J372" i="1"/>
  <c r="I372" i="1"/>
  <c r="W371" i="1"/>
  <c r="T371" i="1"/>
  <c r="S371" i="1"/>
  <c r="R371" i="1"/>
  <c r="O371" i="1"/>
  <c r="N371" i="1"/>
  <c r="M371" i="1"/>
  <c r="J371" i="1"/>
  <c r="I371" i="1"/>
  <c r="W370" i="1"/>
  <c r="T370" i="1"/>
  <c r="S370" i="1"/>
  <c r="R370" i="1"/>
  <c r="O370" i="1"/>
  <c r="N370" i="1"/>
  <c r="M370" i="1"/>
  <c r="J370" i="1"/>
  <c r="I370" i="1"/>
  <c r="W369" i="1"/>
  <c r="T369" i="1"/>
  <c r="S369" i="1"/>
  <c r="R369" i="1"/>
  <c r="O369" i="1"/>
  <c r="N369" i="1"/>
  <c r="M369" i="1"/>
  <c r="J369" i="1"/>
  <c r="I369" i="1"/>
  <c r="W368" i="1"/>
  <c r="T368" i="1"/>
  <c r="S368" i="1"/>
  <c r="R368" i="1"/>
  <c r="O368" i="1"/>
  <c r="N368" i="1"/>
  <c r="M368" i="1"/>
  <c r="J368" i="1"/>
  <c r="I368" i="1"/>
  <c r="W367" i="1"/>
  <c r="T367" i="1"/>
  <c r="S367" i="1"/>
  <c r="R367" i="1"/>
  <c r="O367" i="1"/>
  <c r="N367" i="1"/>
  <c r="M367" i="1"/>
  <c r="J367" i="1"/>
  <c r="I367" i="1"/>
  <c r="W366" i="1"/>
  <c r="T366" i="1"/>
  <c r="S366" i="1"/>
  <c r="R366" i="1"/>
  <c r="O366" i="1"/>
  <c r="N366" i="1"/>
  <c r="M366" i="1"/>
  <c r="J366" i="1"/>
  <c r="I366" i="1"/>
  <c r="W365" i="1"/>
  <c r="T365" i="1"/>
  <c r="S365" i="1"/>
  <c r="R365" i="1"/>
  <c r="O365" i="1"/>
  <c r="N365" i="1"/>
  <c r="M365" i="1"/>
  <c r="J365" i="1"/>
  <c r="I365" i="1"/>
  <c r="W364" i="1"/>
  <c r="T364" i="1"/>
  <c r="S364" i="1"/>
  <c r="R364" i="1"/>
  <c r="O364" i="1"/>
  <c r="N364" i="1"/>
  <c r="M364" i="1"/>
  <c r="J364" i="1"/>
  <c r="I364" i="1"/>
  <c r="W363" i="1"/>
  <c r="T363" i="1"/>
  <c r="S363" i="1"/>
  <c r="R363" i="1"/>
  <c r="O363" i="1"/>
  <c r="N363" i="1"/>
  <c r="M363" i="1"/>
  <c r="J363" i="1"/>
  <c r="I363" i="1"/>
  <c r="W362" i="1"/>
  <c r="T362" i="1"/>
  <c r="S362" i="1"/>
  <c r="R362" i="1"/>
  <c r="O362" i="1"/>
  <c r="N362" i="1"/>
  <c r="M362" i="1"/>
  <c r="J362" i="1"/>
  <c r="I362" i="1"/>
  <c r="W361" i="1"/>
  <c r="T361" i="1"/>
  <c r="S361" i="1"/>
  <c r="R361" i="1"/>
  <c r="O361" i="1"/>
  <c r="N361" i="1"/>
  <c r="M361" i="1"/>
  <c r="J361" i="1"/>
  <c r="I361" i="1"/>
  <c r="W360" i="1"/>
  <c r="T360" i="1"/>
  <c r="S360" i="1"/>
  <c r="R360" i="1"/>
  <c r="O360" i="1"/>
  <c r="N360" i="1"/>
  <c r="M360" i="1"/>
  <c r="J360" i="1"/>
  <c r="I360" i="1"/>
  <c r="W359" i="1"/>
  <c r="T359" i="1"/>
  <c r="S359" i="1"/>
  <c r="R359" i="1"/>
  <c r="O359" i="1"/>
  <c r="N359" i="1"/>
  <c r="M359" i="1"/>
  <c r="J359" i="1"/>
  <c r="I359" i="1"/>
  <c r="W358" i="1"/>
  <c r="T358" i="1"/>
  <c r="S358" i="1"/>
  <c r="R358" i="1"/>
  <c r="O358" i="1"/>
  <c r="N358" i="1"/>
  <c r="M358" i="1"/>
  <c r="J358" i="1"/>
  <c r="I358" i="1"/>
  <c r="W357" i="1"/>
  <c r="T357" i="1"/>
  <c r="S357" i="1"/>
  <c r="R357" i="1"/>
  <c r="O357" i="1"/>
  <c r="N357" i="1"/>
  <c r="M357" i="1"/>
  <c r="J357" i="1"/>
  <c r="I357" i="1"/>
  <c r="W356" i="1"/>
  <c r="T356" i="1"/>
  <c r="S356" i="1"/>
  <c r="R356" i="1"/>
  <c r="O356" i="1"/>
  <c r="N356" i="1"/>
  <c r="M356" i="1"/>
  <c r="J356" i="1"/>
  <c r="I356" i="1"/>
  <c r="W355" i="1"/>
  <c r="T355" i="1"/>
  <c r="S355" i="1"/>
  <c r="R355" i="1"/>
  <c r="O355" i="1"/>
  <c r="N355" i="1"/>
  <c r="M355" i="1"/>
  <c r="J355" i="1"/>
  <c r="I355" i="1"/>
  <c r="W354" i="1"/>
  <c r="T354" i="1"/>
  <c r="S354" i="1"/>
  <c r="R354" i="1"/>
  <c r="O354" i="1"/>
  <c r="N354" i="1"/>
  <c r="M354" i="1"/>
  <c r="J354" i="1"/>
  <c r="I354" i="1"/>
  <c r="W353" i="1"/>
  <c r="T353" i="1"/>
  <c r="S353" i="1"/>
  <c r="R353" i="1"/>
  <c r="O353" i="1"/>
  <c r="N353" i="1"/>
  <c r="M353" i="1"/>
  <c r="J353" i="1"/>
  <c r="I353" i="1"/>
  <c r="W352" i="1"/>
  <c r="T352" i="1"/>
  <c r="S352" i="1"/>
  <c r="R352" i="1"/>
  <c r="O352" i="1"/>
  <c r="N352" i="1"/>
  <c r="M352" i="1"/>
  <c r="J352" i="1"/>
  <c r="I352" i="1"/>
  <c r="W351" i="1"/>
  <c r="T351" i="1"/>
  <c r="S351" i="1"/>
  <c r="R351" i="1"/>
  <c r="O351" i="1"/>
  <c r="N351" i="1"/>
  <c r="M351" i="1"/>
  <c r="J351" i="1"/>
  <c r="I351" i="1"/>
  <c r="W350" i="1"/>
  <c r="T350" i="1"/>
  <c r="S350" i="1"/>
  <c r="R350" i="1"/>
  <c r="O350" i="1"/>
  <c r="N350" i="1"/>
  <c r="M350" i="1"/>
  <c r="J350" i="1"/>
  <c r="I350" i="1"/>
  <c r="W349" i="1"/>
  <c r="T349" i="1"/>
  <c r="S349" i="1"/>
  <c r="R349" i="1"/>
  <c r="O349" i="1"/>
  <c r="N349" i="1"/>
  <c r="M349" i="1"/>
  <c r="J349" i="1"/>
  <c r="I349" i="1"/>
  <c r="W348" i="1"/>
  <c r="T348" i="1"/>
  <c r="S348" i="1"/>
  <c r="R348" i="1"/>
  <c r="O348" i="1"/>
  <c r="N348" i="1"/>
  <c r="M348" i="1"/>
  <c r="J348" i="1"/>
  <c r="I348" i="1"/>
  <c r="W347" i="1"/>
  <c r="T347" i="1"/>
  <c r="S347" i="1"/>
  <c r="R347" i="1"/>
  <c r="O347" i="1"/>
  <c r="N347" i="1"/>
  <c r="M347" i="1"/>
  <c r="J347" i="1"/>
  <c r="I347" i="1"/>
  <c r="W346" i="1"/>
  <c r="T346" i="1"/>
  <c r="S346" i="1"/>
  <c r="R346" i="1"/>
  <c r="O346" i="1"/>
  <c r="N346" i="1"/>
  <c r="M346" i="1"/>
  <c r="J346" i="1"/>
  <c r="I346" i="1"/>
  <c r="W345" i="1"/>
  <c r="T345" i="1"/>
  <c r="S345" i="1"/>
  <c r="R345" i="1"/>
  <c r="O345" i="1"/>
  <c r="N345" i="1"/>
  <c r="M345" i="1"/>
  <c r="J345" i="1"/>
  <c r="I345" i="1"/>
  <c r="W344" i="1"/>
  <c r="T344" i="1"/>
  <c r="S344" i="1"/>
  <c r="R344" i="1"/>
  <c r="O344" i="1"/>
  <c r="N344" i="1"/>
  <c r="M344" i="1"/>
  <c r="J344" i="1"/>
  <c r="I344" i="1"/>
  <c r="W343" i="1"/>
  <c r="T343" i="1"/>
  <c r="S343" i="1"/>
  <c r="R343" i="1"/>
  <c r="O343" i="1"/>
  <c r="N343" i="1"/>
  <c r="M343" i="1"/>
  <c r="J343" i="1"/>
  <c r="I343" i="1"/>
  <c r="W342" i="1"/>
  <c r="T342" i="1"/>
  <c r="S342" i="1"/>
  <c r="R342" i="1"/>
  <c r="O342" i="1"/>
  <c r="N342" i="1"/>
  <c r="M342" i="1"/>
  <c r="J342" i="1"/>
  <c r="I342" i="1"/>
  <c r="W341" i="1"/>
  <c r="T341" i="1"/>
  <c r="S341" i="1"/>
  <c r="R341" i="1"/>
  <c r="O341" i="1"/>
  <c r="N341" i="1"/>
  <c r="M341" i="1"/>
  <c r="J341" i="1"/>
  <c r="I341" i="1"/>
  <c r="W340" i="1"/>
  <c r="T340" i="1"/>
  <c r="S340" i="1"/>
  <c r="R340" i="1"/>
  <c r="O340" i="1"/>
  <c r="N340" i="1"/>
  <c r="M340" i="1"/>
  <c r="J340" i="1"/>
  <c r="I340" i="1"/>
  <c r="W339" i="1"/>
  <c r="T339" i="1"/>
  <c r="S339" i="1"/>
  <c r="R339" i="1"/>
  <c r="O339" i="1"/>
  <c r="N339" i="1"/>
  <c r="M339" i="1"/>
  <c r="J339" i="1"/>
  <c r="I339" i="1"/>
  <c r="W338" i="1"/>
  <c r="T338" i="1"/>
  <c r="S338" i="1"/>
  <c r="R338" i="1"/>
  <c r="O338" i="1"/>
  <c r="N338" i="1"/>
  <c r="M338" i="1"/>
  <c r="J338" i="1"/>
  <c r="I338" i="1"/>
  <c r="W337" i="1"/>
  <c r="T337" i="1"/>
  <c r="S337" i="1"/>
  <c r="R337" i="1"/>
  <c r="O337" i="1"/>
  <c r="N337" i="1"/>
  <c r="M337" i="1"/>
  <c r="J337" i="1"/>
  <c r="I337" i="1"/>
  <c r="W336" i="1"/>
  <c r="T336" i="1"/>
  <c r="S336" i="1"/>
  <c r="R336" i="1"/>
  <c r="O336" i="1"/>
  <c r="N336" i="1"/>
  <c r="M336" i="1"/>
  <c r="J336" i="1"/>
  <c r="I336" i="1"/>
  <c r="W335" i="1"/>
  <c r="T335" i="1"/>
  <c r="S335" i="1"/>
  <c r="R335" i="1"/>
  <c r="O335" i="1"/>
  <c r="N335" i="1"/>
  <c r="M335" i="1"/>
  <c r="J335" i="1"/>
  <c r="I335" i="1"/>
  <c r="W334" i="1"/>
  <c r="T334" i="1"/>
  <c r="S334" i="1"/>
  <c r="R334" i="1"/>
  <c r="O334" i="1"/>
  <c r="N334" i="1"/>
  <c r="M334" i="1"/>
  <c r="J334" i="1"/>
  <c r="I334" i="1"/>
  <c r="W333" i="1"/>
  <c r="T333" i="1"/>
  <c r="S333" i="1"/>
  <c r="R333" i="1"/>
  <c r="O333" i="1"/>
  <c r="N333" i="1"/>
  <c r="M333" i="1"/>
  <c r="J333" i="1"/>
  <c r="I333" i="1"/>
  <c r="W332" i="1"/>
  <c r="T332" i="1"/>
  <c r="S332" i="1"/>
  <c r="R332" i="1"/>
  <c r="O332" i="1"/>
  <c r="N332" i="1"/>
  <c r="M332" i="1"/>
  <c r="J332" i="1"/>
  <c r="I332" i="1"/>
  <c r="W331" i="1"/>
  <c r="T331" i="1"/>
  <c r="S331" i="1"/>
  <c r="R331" i="1"/>
  <c r="O331" i="1"/>
  <c r="N331" i="1"/>
  <c r="M331" i="1"/>
  <c r="J331" i="1"/>
  <c r="I331" i="1"/>
  <c r="W330" i="1"/>
  <c r="T330" i="1"/>
  <c r="S330" i="1"/>
  <c r="R330" i="1"/>
  <c r="O330" i="1"/>
  <c r="N330" i="1"/>
  <c r="M330" i="1"/>
  <c r="J330" i="1"/>
  <c r="I330" i="1"/>
  <c r="W329" i="1"/>
  <c r="T329" i="1"/>
  <c r="S329" i="1"/>
  <c r="R329" i="1"/>
  <c r="O329" i="1"/>
  <c r="N329" i="1"/>
  <c r="M329" i="1"/>
  <c r="J329" i="1"/>
  <c r="I329" i="1"/>
  <c r="W328" i="1"/>
  <c r="T328" i="1"/>
  <c r="S328" i="1"/>
  <c r="R328" i="1"/>
  <c r="O328" i="1"/>
  <c r="N328" i="1"/>
  <c r="M328" i="1"/>
  <c r="J328" i="1"/>
  <c r="I328" i="1"/>
  <c r="W327" i="1"/>
  <c r="T327" i="1"/>
  <c r="S327" i="1"/>
  <c r="R327" i="1"/>
  <c r="O327" i="1"/>
  <c r="N327" i="1"/>
  <c r="M327" i="1"/>
  <c r="J327" i="1"/>
  <c r="I327" i="1"/>
  <c r="W326" i="1"/>
  <c r="T326" i="1"/>
  <c r="S326" i="1"/>
  <c r="R326" i="1"/>
  <c r="O326" i="1"/>
  <c r="N326" i="1"/>
  <c r="M326" i="1"/>
  <c r="J326" i="1"/>
  <c r="I326" i="1"/>
  <c r="W325" i="1"/>
  <c r="T325" i="1"/>
  <c r="S325" i="1"/>
  <c r="R325" i="1"/>
  <c r="O325" i="1"/>
  <c r="N325" i="1"/>
  <c r="M325" i="1"/>
  <c r="J325" i="1"/>
  <c r="I325" i="1"/>
  <c r="W324" i="1"/>
  <c r="T324" i="1"/>
  <c r="S324" i="1"/>
  <c r="R324" i="1"/>
  <c r="O324" i="1"/>
  <c r="N324" i="1"/>
  <c r="M324" i="1"/>
  <c r="J324" i="1"/>
  <c r="I324" i="1"/>
  <c r="W323" i="1"/>
  <c r="T323" i="1"/>
  <c r="S323" i="1"/>
  <c r="R323" i="1"/>
  <c r="O323" i="1"/>
  <c r="N323" i="1"/>
  <c r="M323" i="1"/>
  <c r="J323" i="1"/>
  <c r="I323" i="1"/>
  <c r="W322" i="1"/>
  <c r="T322" i="1"/>
  <c r="S322" i="1"/>
  <c r="R322" i="1"/>
  <c r="O322" i="1"/>
  <c r="N322" i="1"/>
  <c r="M322" i="1"/>
  <c r="J322" i="1"/>
  <c r="I322" i="1"/>
  <c r="W321" i="1"/>
  <c r="T321" i="1"/>
  <c r="S321" i="1"/>
  <c r="R321" i="1"/>
  <c r="O321" i="1"/>
  <c r="N321" i="1"/>
  <c r="M321" i="1"/>
  <c r="J321" i="1"/>
  <c r="I321" i="1"/>
  <c r="W320" i="1"/>
  <c r="T320" i="1"/>
  <c r="S320" i="1"/>
  <c r="R320" i="1"/>
  <c r="O320" i="1"/>
  <c r="N320" i="1"/>
  <c r="M320" i="1"/>
  <c r="J320" i="1"/>
  <c r="I320" i="1"/>
  <c r="W319" i="1"/>
  <c r="T319" i="1"/>
  <c r="S319" i="1"/>
  <c r="R319" i="1"/>
  <c r="O319" i="1"/>
  <c r="N319" i="1"/>
  <c r="M319" i="1"/>
  <c r="J319" i="1"/>
  <c r="I319" i="1"/>
  <c r="W318" i="1"/>
  <c r="T318" i="1"/>
  <c r="S318" i="1"/>
  <c r="R318" i="1"/>
  <c r="O318" i="1"/>
  <c r="N318" i="1"/>
  <c r="M318" i="1"/>
  <c r="J318" i="1"/>
  <c r="I318" i="1"/>
  <c r="W317" i="1"/>
  <c r="T317" i="1"/>
  <c r="S317" i="1"/>
  <c r="R317" i="1"/>
  <c r="O317" i="1"/>
  <c r="N317" i="1"/>
  <c r="M317" i="1"/>
  <c r="J317" i="1"/>
  <c r="I317" i="1"/>
  <c r="W316" i="1"/>
  <c r="T316" i="1"/>
  <c r="S316" i="1"/>
  <c r="R316" i="1"/>
  <c r="O316" i="1"/>
  <c r="N316" i="1"/>
  <c r="M316" i="1"/>
  <c r="J316" i="1"/>
  <c r="I316" i="1"/>
  <c r="W315" i="1"/>
  <c r="T315" i="1"/>
  <c r="S315" i="1"/>
  <c r="R315" i="1"/>
  <c r="O315" i="1"/>
  <c r="N315" i="1"/>
  <c r="M315" i="1"/>
  <c r="J315" i="1"/>
  <c r="I315" i="1"/>
  <c r="W314" i="1"/>
  <c r="T314" i="1"/>
  <c r="S314" i="1"/>
  <c r="R314" i="1"/>
  <c r="O314" i="1"/>
  <c r="N314" i="1"/>
  <c r="M314" i="1"/>
  <c r="J314" i="1"/>
  <c r="I314" i="1"/>
  <c r="W313" i="1"/>
  <c r="T313" i="1"/>
  <c r="S313" i="1"/>
  <c r="R313" i="1"/>
  <c r="O313" i="1"/>
  <c r="N313" i="1"/>
  <c r="M313" i="1"/>
  <c r="J313" i="1"/>
  <c r="I313" i="1"/>
  <c r="W312" i="1"/>
  <c r="T312" i="1"/>
  <c r="S312" i="1"/>
  <c r="R312" i="1"/>
  <c r="O312" i="1"/>
  <c r="N312" i="1"/>
  <c r="M312" i="1"/>
  <c r="J312" i="1"/>
  <c r="I312" i="1"/>
  <c r="W311" i="1"/>
  <c r="T311" i="1"/>
  <c r="S311" i="1"/>
  <c r="R311" i="1"/>
  <c r="O311" i="1"/>
  <c r="N311" i="1"/>
  <c r="M311" i="1"/>
  <c r="J311" i="1"/>
  <c r="I311" i="1"/>
  <c r="W310" i="1"/>
  <c r="T310" i="1"/>
  <c r="S310" i="1"/>
  <c r="R310" i="1"/>
  <c r="O310" i="1"/>
  <c r="N310" i="1"/>
  <c r="M310" i="1"/>
  <c r="J310" i="1"/>
  <c r="I310" i="1"/>
  <c r="W309" i="1"/>
  <c r="T309" i="1"/>
  <c r="S309" i="1"/>
  <c r="R309" i="1"/>
  <c r="O309" i="1"/>
  <c r="N309" i="1"/>
  <c r="M309" i="1"/>
  <c r="J309" i="1"/>
  <c r="I309" i="1"/>
  <c r="W308" i="1"/>
  <c r="T308" i="1"/>
  <c r="S308" i="1"/>
  <c r="R308" i="1"/>
  <c r="O308" i="1"/>
  <c r="N308" i="1"/>
  <c r="M308" i="1"/>
  <c r="J308" i="1"/>
  <c r="I308" i="1"/>
  <c r="W307" i="1"/>
  <c r="T307" i="1"/>
  <c r="S307" i="1"/>
  <c r="R307" i="1"/>
  <c r="O307" i="1"/>
  <c r="N307" i="1"/>
  <c r="M307" i="1"/>
  <c r="J307" i="1"/>
  <c r="I307" i="1"/>
  <c r="W306" i="1"/>
  <c r="T306" i="1"/>
  <c r="S306" i="1"/>
  <c r="R306" i="1"/>
  <c r="O306" i="1"/>
  <c r="N306" i="1"/>
  <c r="M306" i="1"/>
  <c r="J306" i="1"/>
  <c r="I306" i="1"/>
  <c r="W305" i="1"/>
  <c r="T305" i="1"/>
  <c r="S305" i="1"/>
  <c r="R305" i="1"/>
  <c r="O305" i="1"/>
  <c r="N305" i="1"/>
  <c r="M305" i="1"/>
  <c r="J305" i="1"/>
  <c r="I305" i="1"/>
  <c r="W304" i="1"/>
  <c r="T304" i="1"/>
  <c r="S304" i="1"/>
  <c r="R304" i="1"/>
  <c r="O304" i="1"/>
  <c r="N304" i="1"/>
  <c r="M304" i="1"/>
  <c r="J304" i="1"/>
  <c r="I304" i="1"/>
  <c r="W303" i="1"/>
  <c r="T303" i="1"/>
  <c r="S303" i="1"/>
  <c r="R303" i="1"/>
  <c r="O303" i="1"/>
  <c r="N303" i="1"/>
  <c r="M303" i="1"/>
  <c r="J303" i="1"/>
  <c r="I303" i="1"/>
  <c r="W302" i="1"/>
  <c r="T302" i="1"/>
  <c r="S302" i="1"/>
  <c r="R302" i="1"/>
  <c r="O302" i="1"/>
  <c r="N302" i="1"/>
  <c r="M302" i="1"/>
  <c r="J302" i="1"/>
  <c r="I302" i="1"/>
  <c r="W301" i="1"/>
  <c r="T301" i="1"/>
  <c r="S301" i="1"/>
  <c r="R301" i="1"/>
  <c r="O301" i="1"/>
  <c r="N301" i="1"/>
  <c r="M301" i="1"/>
  <c r="J301" i="1"/>
  <c r="I301" i="1"/>
  <c r="W300" i="1"/>
  <c r="T300" i="1"/>
  <c r="S300" i="1"/>
  <c r="R300" i="1"/>
  <c r="O300" i="1"/>
  <c r="N300" i="1"/>
  <c r="M300" i="1"/>
  <c r="J300" i="1"/>
  <c r="I300" i="1"/>
  <c r="W299" i="1"/>
  <c r="T299" i="1"/>
  <c r="S299" i="1"/>
  <c r="R299" i="1"/>
  <c r="O299" i="1"/>
  <c r="N299" i="1"/>
  <c r="M299" i="1"/>
  <c r="J299" i="1"/>
  <c r="I299" i="1"/>
  <c r="W298" i="1"/>
  <c r="T298" i="1"/>
  <c r="S298" i="1"/>
  <c r="R298" i="1"/>
  <c r="O298" i="1"/>
  <c r="N298" i="1"/>
  <c r="M298" i="1"/>
  <c r="J298" i="1"/>
  <c r="I298" i="1"/>
  <c r="W297" i="1"/>
  <c r="T297" i="1"/>
  <c r="S297" i="1"/>
  <c r="R297" i="1"/>
  <c r="O297" i="1"/>
  <c r="N297" i="1"/>
  <c r="M297" i="1"/>
  <c r="J297" i="1"/>
  <c r="I297" i="1"/>
  <c r="W296" i="1"/>
  <c r="T296" i="1"/>
  <c r="S296" i="1"/>
  <c r="R296" i="1"/>
  <c r="O296" i="1"/>
  <c r="N296" i="1"/>
  <c r="M296" i="1"/>
  <c r="J296" i="1"/>
  <c r="I296" i="1"/>
  <c r="W295" i="1"/>
  <c r="T295" i="1"/>
  <c r="S295" i="1"/>
  <c r="R295" i="1"/>
  <c r="O295" i="1"/>
  <c r="N295" i="1"/>
  <c r="M295" i="1"/>
  <c r="J295" i="1"/>
  <c r="I295" i="1"/>
  <c r="W294" i="1"/>
  <c r="T294" i="1"/>
  <c r="S294" i="1"/>
  <c r="R294" i="1"/>
  <c r="O294" i="1"/>
  <c r="N294" i="1"/>
  <c r="M294" i="1"/>
  <c r="J294" i="1"/>
  <c r="I294" i="1"/>
  <c r="W293" i="1"/>
  <c r="T293" i="1"/>
  <c r="S293" i="1"/>
  <c r="R293" i="1"/>
  <c r="O293" i="1"/>
  <c r="N293" i="1"/>
  <c r="M293" i="1"/>
  <c r="J293" i="1"/>
  <c r="I293" i="1"/>
  <c r="W292" i="1"/>
  <c r="T292" i="1"/>
  <c r="S292" i="1"/>
  <c r="R292" i="1"/>
  <c r="O292" i="1"/>
  <c r="N292" i="1"/>
  <c r="M292" i="1"/>
  <c r="J292" i="1"/>
  <c r="I292" i="1"/>
  <c r="W291" i="1"/>
  <c r="T291" i="1"/>
  <c r="S291" i="1"/>
  <c r="R291" i="1"/>
  <c r="O291" i="1"/>
  <c r="N291" i="1"/>
  <c r="M291" i="1"/>
  <c r="J291" i="1"/>
  <c r="I291" i="1"/>
  <c r="W290" i="1"/>
  <c r="T290" i="1"/>
  <c r="S290" i="1"/>
  <c r="R290" i="1"/>
  <c r="O290" i="1"/>
  <c r="N290" i="1"/>
  <c r="M290" i="1"/>
  <c r="J290" i="1"/>
  <c r="I290" i="1"/>
  <c r="W289" i="1"/>
  <c r="T289" i="1"/>
  <c r="S289" i="1"/>
  <c r="R289" i="1"/>
  <c r="O289" i="1"/>
  <c r="N289" i="1"/>
  <c r="M289" i="1"/>
  <c r="J289" i="1"/>
  <c r="I289" i="1"/>
  <c r="W288" i="1"/>
  <c r="T288" i="1"/>
  <c r="S288" i="1"/>
  <c r="R288" i="1"/>
  <c r="O288" i="1"/>
  <c r="N288" i="1"/>
  <c r="M288" i="1"/>
  <c r="J288" i="1"/>
  <c r="I288" i="1"/>
  <c r="W287" i="1"/>
  <c r="T287" i="1"/>
  <c r="S287" i="1"/>
  <c r="R287" i="1"/>
  <c r="O287" i="1"/>
  <c r="N287" i="1"/>
  <c r="M287" i="1"/>
  <c r="J287" i="1"/>
  <c r="I287" i="1"/>
  <c r="W286" i="1"/>
  <c r="T286" i="1"/>
  <c r="S286" i="1"/>
  <c r="R286" i="1"/>
  <c r="O286" i="1"/>
  <c r="N286" i="1"/>
  <c r="M286" i="1"/>
  <c r="J286" i="1"/>
  <c r="I286" i="1"/>
  <c r="W285" i="1"/>
  <c r="T285" i="1"/>
  <c r="S285" i="1"/>
  <c r="R285" i="1"/>
  <c r="O285" i="1"/>
  <c r="N285" i="1"/>
  <c r="M285" i="1"/>
  <c r="J285" i="1"/>
  <c r="I285" i="1"/>
  <c r="W284" i="1"/>
  <c r="T284" i="1"/>
  <c r="S284" i="1"/>
  <c r="R284" i="1"/>
  <c r="O284" i="1"/>
  <c r="N284" i="1"/>
  <c r="M284" i="1"/>
  <c r="J284" i="1"/>
  <c r="I284" i="1"/>
  <c r="W283" i="1"/>
  <c r="T283" i="1"/>
  <c r="S283" i="1"/>
  <c r="R283" i="1"/>
  <c r="O283" i="1"/>
  <c r="N283" i="1"/>
  <c r="M283" i="1"/>
  <c r="J283" i="1"/>
  <c r="I283" i="1"/>
  <c r="W282" i="1"/>
  <c r="T282" i="1"/>
  <c r="S282" i="1"/>
  <c r="R282" i="1"/>
  <c r="O282" i="1"/>
  <c r="N282" i="1"/>
  <c r="M282" i="1"/>
  <c r="J282" i="1"/>
  <c r="I282" i="1"/>
  <c r="W281" i="1"/>
  <c r="T281" i="1"/>
  <c r="S281" i="1"/>
  <c r="R281" i="1"/>
  <c r="O281" i="1"/>
  <c r="N281" i="1"/>
  <c r="M281" i="1"/>
  <c r="J281" i="1"/>
  <c r="I281" i="1"/>
  <c r="W280" i="1"/>
  <c r="T280" i="1"/>
  <c r="S280" i="1"/>
  <c r="R280" i="1"/>
  <c r="O280" i="1"/>
  <c r="N280" i="1"/>
  <c r="M280" i="1"/>
  <c r="J280" i="1"/>
  <c r="I280" i="1"/>
  <c r="W279" i="1"/>
  <c r="T279" i="1"/>
  <c r="S279" i="1"/>
  <c r="R279" i="1"/>
  <c r="O279" i="1"/>
  <c r="N279" i="1"/>
  <c r="M279" i="1"/>
  <c r="J279" i="1"/>
  <c r="I279" i="1"/>
  <c r="W278" i="1"/>
  <c r="T278" i="1"/>
  <c r="S278" i="1"/>
  <c r="R278" i="1"/>
  <c r="O278" i="1"/>
  <c r="N278" i="1"/>
  <c r="M278" i="1"/>
  <c r="J278" i="1"/>
  <c r="I278" i="1"/>
  <c r="W277" i="1"/>
  <c r="T277" i="1"/>
  <c r="S277" i="1"/>
  <c r="R277" i="1"/>
  <c r="O277" i="1"/>
  <c r="N277" i="1"/>
  <c r="M277" i="1"/>
  <c r="J277" i="1"/>
  <c r="I277" i="1"/>
  <c r="W276" i="1"/>
  <c r="T276" i="1"/>
  <c r="S276" i="1"/>
  <c r="R276" i="1"/>
  <c r="O276" i="1"/>
  <c r="N276" i="1"/>
  <c r="M276" i="1"/>
  <c r="J276" i="1"/>
  <c r="I276" i="1"/>
  <c r="W275" i="1"/>
  <c r="T275" i="1"/>
  <c r="S275" i="1"/>
  <c r="R275" i="1"/>
  <c r="O275" i="1"/>
  <c r="N275" i="1"/>
  <c r="M275" i="1"/>
  <c r="J275" i="1"/>
  <c r="I275" i="1"/>
  <c r="W274" i="1"/>
  <c r="T274" i="1"/>
  <c r="S274" i="1"/>
  <c r="R274" i="1"/>
  <c r="O274" i="1"/>
  <c r="N274" i="1"/>
  <c r="M274" i="1"/>
  <c r="J274" i="1"/>
  <c r="I274" i="1"/>
  <c r="W273" i="1"/>
  <c r="T273" i="1"/>
  <c r="S273" i="1"/>
  <c r="R273" i="1"/>
  <c r="O273" i="1"/>
  <c r="N273" i="1"/>
  <c r="M273" i="1"/>
  <c r="J273" i="1"/>
  <c r="I273" i="1"/>
  <c r="W272" i="1"/>
  <c r="T272" i="1"/>
  <c r="S272" i="1"/>
  <c r="R272" i="1"/>
  <c r="O272" i="1"/>
  <c r="N272" i="1"/>
  <c r="M272" i="1"/>
  <c r="J272" i="1"/>
  <c r="I272" i="1"/>
  <c r="W271" i="1"/>
  <c r="T271" i="1"/>
  <c r="S271" i="1"/>
  <c r="R271" i="1"/>
  <c r="O271" i="1"/>
  <c r="N271" i="1"/>
  <c r="M271" i="1"/>
  <c r="J271" i="1"/>
  <c r="I271" i="1"/>
  <c r="W270" i="1"/>
  <c r="T270" i="1"/>
  <c r="S270" i="1"/>
  <c r="R270" i="1"/>
  <c r="O270" i="1"/>
  <c r="N270" i="1"/>
  <c r="M270" i="1"/>
  <c r="J270" i="1"/>
  <c r="I270" i="1"/>
  <c r="W269" i="1"/>
  <c r="T269" i="1"/>
  <c r="S269" i="1"/>
  <c r="R269" i="1"/>
  <c r="O269" i="1"/>
  <c r="N269" i="1"/>
  <c r="M269" i="1"/>
  <c r="J269" i="1"/>
  <c r="I269" i="1"/>
  <c r="W268" i="1"/>
  <c r="T268" i="1"/>
  <c r="S268" i="1"/>
  <c r="R268" i="1"/>
  <c r="O268" i="1"/>
  <c r="N268" i="1"/>
  <c r="M268" i="1"/>
  <c r="J268" i="1"/>
  <c r="I268" i="1"/>
  <c r="W267" i="1"/>
  <c r="T267" i="1"/>
  <c r="S267" i="1"/>
  <c r="R267" i="1"/>
  <c r="O267" i="1"/>
  <c r="N267" i="1"/>
  <c r="M267" i="1"/>
  <c r="J267" i="1"/>
  <c r="I267" i="1"/>
  <c r="W266" i="1"/>
  <c r="T266" i="1"/>
  <c r="S266" i="1"/>
  <c r="R266" i="1"/>
  <c r="O266" i="1"/>
  <c r="N266" i="1"/>
  <c r="M266" i="1"/>
  <c r="J266" i="1"/>
  <c r="I266" i="1"/>
  <c r="W265" i="1"/>
  <c r="T265" i="1"/>
  <c r="S265" i="1"/>
  <c r="R265" i="1"/>
  <c r="O265" i="1"/>
  <c r="N265" i="1"/>
  <c r="M265" i="1"/>
  <c r="J265" i="1"/>
  <c r="I265" i="1"/>
  <c r="W264" i="1"/>
  <c r="T264" i="1"/>
  <c r="S264" i="1"/>
  <c r="R264" i="1"/>
  <c r="O264" i="1"/>
  <c r="N264" i="1"/>
  <c r="M264" i="1"/>
  <c r="J264" i="1"/>
  <c r="I264" i="1"/>
  <c r="W263" i="1"/>
  <c r="T263" i="1"/>
  <c r="S263" i="1"/>
  <c r="R263" i="1"/>
  <c r="O263" i="1"/>
  <c r="N263" i="1"/>
  <c r="M263" i="1"/>
  <c r="J263" i="1"/>
  <c r="I263" i="1"/>
  <c r="W262" i="1"/>
  <c r="T262" i="1"/>
  <c r="S262" i="1"/>
  <c r="R262" i="1"/>
  <c r="O262" i="1"/>
  <c r="N262" i="1"/>
  <c r="M262" i="1"/>
  <c r="J262" i="1"/>
  <c r="I262" i="1"/>
  <c r="W261" i="1"/>
  <c r="T261" i="1"/>
  <c r="S261" i="1"/>
  <c r="R261" i="1"/>
  <c r="O261" i="1"/>
  <c r="N261" i="1"/>
  <c r="M261" i="1"/>
  <c r="J261" i="1"/>
  <c r="I261" i="1"/>
  <c r="W260" i="1"/>
  <c r="T260" i="1"/>
  <c r="S260" i="1"/>
  <c r="R260" i="1"/>
  <c r="O260" i="1"/>
  <c r="N260" i="1"/>
  <c r="M260" i="1"/>
  <c r="J260" i="1"/>
  <c r="I260" i="1"/>
  <c r="W259" i="1"/>
  <c r="T259" i="1"/>
  <c r="S259" i="1"/>
  <c r="R259" i="1"/>
  <c r="O259" i="1"/>
  <c r="N259" i="1"/>
  <c r="M259" i="1"/>
  <c r="J259" i="1"/>
  <c r="I259" i="1"/>
  <c r="W258" i="1"/>
  <c r="T258" i="1"/>
  <c r="S258" i="1"/>
  <c r="R258" i="1"/>
  <c r="O258" i="1"/>
  <c r="N258" i="1"/>
  <c r="M258" i="1"/>
  <c r="J258" i="1"/>
  <c r="I258" i="1"/>
  <c r="W257" i="1"/>
  <c r="T257" i="1"/>
  <c r="S257" i="1"/>
  <c r="R257" i="1"/>
  <c r="O257" i="1"/>
  <c r="N257" i="1"/>
  <c r="M257" i="1"/>
  <c r="J257" i="1"/>
  <c r="I257" i="1"/>
  <c r="W256" i="1"/>
  <c r="T256" i="1"/>
  <c r="S256" i="1"/>
  <c r="R256" i="1"/>
  <c r="O256" i="1"/>
  <c r="N256" i="1"/>
  <c r="M256" i="1"/>
  <c r="J256" i="1"/>
  <c r="I256" i="1"/>
  <c r="W255" i="1"/>
  <c r="T255" i="1"/>
  <c r="S255" i="1"/>
  <c r="R255" i="1"/>
  <c r="O255" i="1"/>
  <c r="N255" i="1"/>
  <c r="M255" i="1"/>
  <c r="J255" i="1"/>
  <c r="I255" i="1"/>
  <c r="W254" i="1"/>
  <c r="T254" i="1"/>
  <c r="S254" i="1"/>
  <c r="R254" i="1"/>
  <c r="O254" i="1"/>
  <c r="N254" i="1"/>
  <c r="M254" i="1"/>
  <c r="J254" i="1"/>
  <c r="I254" i="1"/>
  <c r="W253" i="1"/>
  <c r="T253" i="1"/>
  <c r="S253" i="1"/>
  <c r="R253" i="1"/>
  <c r="O253" i="1"/>
  <c r="N253" i="1"/>
  <c r="M253" i="1"/>
  <c r="J253" i="1"/>
  <c r="I253" i="1"/>
  <c r="W252" i="1"/>
  <c r="T252" i="1"/>
  <c r="S252" i="1"/>
  <c r="R252" i="1"/>
  <c r="O252" i="1"/>
  <c r="N252" i="1"/>
  <c r="M252" i="1"/>
  <c r="J252" i="1"/>
  <c r="I252" i="1"/>
  <c r="W251" i="1"/>
  <c r="T251" i="1"/>
  <c r="S251" i="1"/>
  <c r="R251" i="1"/>
  <c r="O251" i="1"/>
  <c r="N251" i="1"/>
  <c r="M251" i="1"/>
  <c r="J251" i="1"/>
  <c r="I251" i="1"/>
  <c r="W250" i="1"/>
  <c r="T250" i="1"/>
  <c r="S250" i="1"/>
  <c r="R250" i="1"/>
  <c r="O250" i="1"/>
  <c r="N250" i="1"/>
  <c r="M250" i="1"/>
  <c r="J250" i="1"/>
  <c r="I250" i="1"/>
  <c r="W249" i="1"/>
  <c r="T249" i="1"/>
  <c r="S249" i="1"/>
  <c r="R249" i="1"/>
  <c r="O249" i="1"/>
  <c r="N249" i="1"/>
  <c r="M249" i="1"/>
  <c r="J249" i="1"/>
  <c r="I249" i="1"/>
  <c r="W248" i="1"/>
  <c r="T248" i="1"/>
  <c r="S248" i="1"/>
  <c r="R248" i="1"/>
  <c r="O248" i="1"/>
  <c r="N248" i="1"/>
  <c r="M248" i="1"/>
  <c r="J248" i="1"/>
  <c r="I248" i="1"/>
  <c r="W247" i="1"/>
  <c r="T247" i="1"/>
  <c r="S247" i="1"/>
  <c r="R247" i="1"/>
  <c r="O247" i="1"/>
  <c r="N247" i="1"/>
  <c r="M247" i="1"/>
  <c r="J247" i="1"/>
  <c r="I247" i="1"/>
  <c r="W246" i="1"/>
  <c r="T246" i="1"/>
  <c r="S246" i="1"/>
  <c r="R246" i="1"/>
  <c r="O246" i="1"/>
  <c r="N246" i="1"/>
  <c r="M246" i="1"/>
  <c r="J246" i="1"/>
  <c r="I246" i="1"/>
  <c r="W245" i="1"/>
  <c r="T245" i="1"/>
  <c r="S245" i="1"/>
  <c r="R245" i="1"/>
  <c r="O245" i="1"/>
  <c r="N245" i="1"/>
  <c r="M245" i="1"/>
  <c r="J245" i="1"/>
  <c r="I245" i="1"/>
  <c r="W244" i="1"/>
  <c r="T244" i="1"/>
  <c r="S244" i="1"/>
  <c r="R244" i="1"/>
  <c r="O244" i="1"/>
  <c r="N244" i="1"/>
  <c r="M244" i="1"/>
  <c r="J244" i="1"/>
  <c r="I244" i="1"/>
  <c r="W243" i="1"/>
  <c r="T243" i="1"/>
  <c r="S243" i="1"/>
  <c r="R243" i="1"/>
  <c r="O243" i="1"/>
  <c r="N243" i="1"/>
  <c r="M243" i="1"/>
  <c r="J243" i="1"/>
  <c r="I243" i="1"/>
  <c r="W242" i="1"/>
  <c r="T242" i="1"/>
  <c r="S242" i="1"/>
  <c r="R242" i="1"/>
  <c r="O242" i="1"/>
  <c r="N242" i="1"/>
  <c r="M242" i="1"/>
  <c r="J242" i="1"/>
  <c r="I242" i="1"/>
  <c r="W241" i="1"/>
  <c r="T241" i="1"/>
  <c r="S241" i="1"/>
  <c r="R241" i="1"/>
  <c r="O241" i="1"/>
  <c r="N241" i="1"/>
  <c r="M241" i="1"/>
  <c r="J241" i="1"/>
  <c r="I241" i="1"/>
  <c r="W240" i="1"/>
  <c r="T240" i="1"/>
  <c r="S240" i="1"/>
  <c r="R240" i="1"/>
  <c r="O240" i="1"/>
  <c r="N240" i="1"/>
  <c r="M240" i="1"/>
  <c r="J240" i="1"/>
  <c r="I240" i="1"/>
  <c r="W239" i="1"/>
  <c r="T239" i="1"/>
  <c r="S239" i="1"/>
  <c r="R239" i="1"/>
  <c r="O239" i="1"/>
  <c r="N239" i="1"/>
  <c r="M239" i="1"/>
  <c r="J239" i="1"/>
  <c r="I239" i="1"/>
  <c r="W238" i="1"/>
  <c r="T238" i="1"/>
  <c r="S238" i="1"/>
  <c r="R238" i="1"/>
  <c r="O238" i="1"/>
  <c r="N238" i="1"/>
  <c r="M238" i="1"/>
  <c r="J238" i="1"/>
  <c r="I238" i="1"/>
  <c r="W237" i="1"/>
  <c r="T237" i="1"/>
  <c r="S237" i="1"/>
  <c r="R237" i="1"/>
  <c r="O237" i="1"/>
  <c r="N237" i="1"/>
  <c r="M237" i="1"/>
  <c r="J237" i="1"/>
  <c r="I237" i="1"/>
  <c r="W236" i="1"/>
  <c r="T236" i="1"/>
  <c r="S236" i="1"/>
  <c r="R236" i="1"/>
  <c r="O236" i="1"/>
  <c r="N236" i="1"/>
  <c r="M236" i="1"/>
  <c r="J236" i="1"/>
  <c r="I236" i="1"/>
  <c r="W235" i="1"/>
  <c r="T235" i="1"/>
  <c r="S235" i="1"/>
  <c r="R235" i="1"/>
  <c r="O235" i="1"/>
  <c r="N235" i="1"/>
  <c r="M235" i="1"/>
  <c r="J235" i="1"/>
  <c r="I235" i="1"/>
  <c r="W234" i="1"/>
  <c r="T234" i="1"/>
  <c r="S234" i="1"/>
  <c r="R234" i="1"/>
  <c r="O234" i="1"/>
  <c r="N234" i="1"/>
  <c r="M234" i="1"/>
  <c r="J234" i="1"/>
  <c r="I234" i="1"/>
  <c r="W233" i="1"/>
  <c r="T233" i="1"/>
  <c r="S233" i="1"/>
  <c r="R233" i="1"/>
  <c r="O233" i="1"/>
  <c r="N233" i="1"/>
  <c r="M233" i="1"/>
  <c r="J233" i="1"/>
  <c r="I233" i="1"/>
  <c r="W232" i="1"/>
  <c r="T232" i="1"/>
  <c r="S232" i="1"/>
  <c r="R232" i="1"/>
  <c r="O232" i="1"/>
  <c r="N232" i="1"/>
  <c r="M232" i="1"/>
  <c r="J232" i="1"/>
  <c r="I232" i="1"/>
  <c r="W231" i="1"/>
  <c r="T231" i="1"/>
  <c r="S231" i="1"/>
  <c r="R231" i="1"/>
  <c r="O231" i="1"/>
  <c r="N231" i="1"/>
  <c r="M231" i="1"/>
  <c r="J231" i="1"/>
  <c r="I231" i="1"/>
  <c r="W230" i="1"/>
  <c r="T230" i="1"/>
  <c r="S230" i="1"/>
  <c r="R230" i="1"/>
  <c r="O230" i="1"/>
  <c r="N230" i="1"/>
  <c r="M230" i="1"/>
  <c r="J230" i="1"/>
  <c r="I230" i="1"/>
  <c r="W229" i="1"/>
  <c r="T229" i="1"/>
  <c r="S229" i="1"/>
  <c r="R229" i="1"/>
  <c r="O229" i="1"/>
  <c r="N229" i="1"/>
  <c r="M229" i="1"/>
  <c r="J229" i="1"/>
  <c r="I229" i="1"/>
  <c r="W228" i="1"/>
  <c r="T228" i="1"/>
  <c r="S228" i="1"/>
  <c r="R228" i="1"/>
  <c r="O228" i="1"/>
  <c r="N228" i="1"/>
  <c r="M228" i="1"/>
  <c r="J228" i="1"/>
  <c r="I228" i="1"/>
  <c r="W227" i="1"/>
  <c r="T227" i="1"/>
  <c r="S227" i="1"/>
  <c r="R227" i="1"/>
  <c r="O227" i="1"/>
  <c r="N227" i="1"/>
  <c r="M227" i="1"/>
  <c r="J227" i="1"/>
  <c r="I227" i="1"/>
  <c r="W226" i="1"/>
  <c r="T226" i="1"/>
  <c r="S226" i="1"/>
  <c r="R226" i="1"/>
  <c r="O226" i="1"/>
  <c r="N226" i="1"/>
  <c r="M226" i="1"/>
  <c r="J226" i="1"/>
  <c r="I226" i="1"/>
  <c r="W225" i="1"/>
  <c r="T225" i="1"/>
  <c r="S225" i="1"/>
  <c r="R225" i="1"/>
  <c r="O225" i="1"/>
  <c r="N225" i="1"/>
  <c r="M225" i="1"/>
  <c r="J225" i="1"/>
  <c r="I225" i="1"/>
  <c r="W224" i="1"/>
  <c r="T224" i="1"/>
  <c r="S224" i="1"/>
  <c r="R224" i="1"/>
  <c r="O224" i="1"/>
  <c r="N224" i="1"/>
  <c r="M224" i="1"/>
  <c r="J224" i="1"/>
  <c r="I224" i="1"/>
  <c r="W223" i="1"/>
  <c r="T223" i="1"/>
  <c r="S223" i="1"/>
  <c r="R223" i="1"/>
  <c r="O223" i="1"/>
  <c r="N223" i="1"/>
  <c r="M223" i="1"/>
  <c r="J223" i="1"/>
  <c r="I223" i="1"/>
  <c r="W222" i="1"/>
  <c r="T222" i="1"/>
  <c r="S222" i="1"/>
  <c r="R222" i="1"/>
  <c r="O222" i="1"/>
  <c r="N222" i="1"/>
  <c r="M222" i="1"/>
  <c r="J222" i="1"/>
  <c r="I222" i="1"/>
  <c r="W221" i="1"/>
  <c r="T221" i="1"/>
  <c r="S221" i="1"/>
  <c r="R221" i="1"/>
  <c r="O221" i="1"/>
  <c r="N221" i="1"/>
  <c r="M221" i="1"/>
  <c r="J221" i="1"/>
  <c r="I221" i="1"/>
  <c r="W220" i="1"/>
  <c r="T220" i="1"/>
  <c r="S220" i="1"/>
  <c r="R220" i="1"/>
  <c r="O220" i="1"/>
  <c r="N220" i="1"/>
  <c r="M220" i="1"/>
  <c r="J220" i="1"/>
  <c r="I220" i="1"/>
  <c r="W219" i="1"/>
  <c r="T219" i="1"/>
  <c r="S219" i="1"/>
  <c r="R219" i="1"/>
  <c r="O219" i="1"/>
  <c r="N219" i="1"/>
  <c r="M219" i="1"/>
  <c r="J219" i="1"/>
  <c r="I219" i="1"/>
  <c r="W218" i="1"/>
  <c r="T218" i="1"/>
  <c r="S218" i="1"/>
  <c r="R218" i="1"/>
  <c r="O218" i="1"/>
  <c r="N218" i="1"/>
  <c r="M218" i="1"/>
  <c r="J218" i="1"/>
  <c r="I218" i="1"/>
  <c r="W217" i="1"/>
  <c r="T217" i="1"/>
  <c r="S217" i="1"/>
  <c r="R217" i="1"/>
  <c r="O217" i="1"/>
  <c r="N217" i="1"/>
  <c r="M217" i="1"/>
  <c r="J217" i="1"/>
  <c r="I217" i="1"/>
  <c r="W216" i="1"/>
  <c r="T216" i="1"/>
  <c r="S216" i="1"/>
  <c r="R216" i="1"/>
  <c r="O216" i="1"/>
  <c r="N216" i="1"/>
  <c r="M216" i="1"/>
  <c r="J216" i="1"/>
  <c r="I216" i="1"/>
  <c r="W215" i="1"/>
  <c r="T215" i="1"/>
  <c r="S215" i="1"/>
  <c r="R215" i="1"/>
  <c r="O215" i="1"/>
  <c r="N215" i="1"/>
  <c r="M215" i="1"/>
  <c r="J215" i="1"/>
  <c r="I215" i="1"/>
  <c r="W214" i="1"/>
  <c r="T214" i="1"/>
  <c r="S214" i="1"/>
  <c r="R214" i="1"/>
  <c r="O214" i="1"/>
  <c r="N214" i="1"/>
  <c r="M214" i="1"/>
  <c r="J214" i="1"/>
  <c r="I214" i="1"/>
  <c r="W213" i="1"/>
  <c r="T213" i="1"/>
  <c r="S213" i="1"/>
  <c r="R213" i="1"/>
  <c r="O213" i="1"/>
  <c r="N213" i="1"/>
  <c r="M213" i="1"/>
  <c r="J213" i="1"/>
  <c r="I213" i="1"/>
  <c r="W212" i="1"/>
  <c r="T212" i="1"/>
  <c r="S212" i="1"/>
  <c r="R212" i="1"/>
  <c r="O212" i="1"/>
  <c r="N212" i="1"/>
  <c r="M212" i="1"/>
  <c r="J212" i="1"/>
  <c r="I212" i="1"/>
  <c r="W211" i="1"/>
  <c r="T211" i="1"/>
  <c r="S211" i="1"/>
  <c r="R211" i="1"/>
  <c r="O211" i="1"/>
  <c r="N211" i="1"/>
  <c r="M211" i="1"/>
  <c r="J211" i="1"/>
  <c r="I211" i="1"/>
  <c r="W210" i="1"/>
  <c r="T210" i="1"/>
  <c r="S210" i="1"/>
  <c r="R210" i="1"/>
  <c r="O210" i="1"/>
  <c r="N210" i="1"/>
  <c r="M210" i="1"/>
  <c r="J210" i="1"/>
  <c r="I210" i="1"/>
  <c r="W209" i="1"/>
  <c r="T209" i="1"/>
  <c r="S209" i="1"/>
  <c r="R209" i="1"/>
  <c r="O209" i="1"/>
  <c r="N209" i="1"/>
  <c r="M209" i="1"/>
  <c r="J209" i="1"/>
  <c r="I209" i="1"/>
  <c r="W208" i="1"/>
  <c r="T208" i="1"/>
  <c r="S208" i="1"/>
  <c r="R208" i="1"/>
  <c r="O208" i="1"/>
  <c r="N208" i="1"/>
  <c r="M208" i="1"/>
  <c r="J208" i="1"/>
  <c r="I208" i="1"/>
  <c r="W207" i="1"/>
  <c r="T207" i="1"/>
  <c r="S207" i="1"/>
  <c r="R207" i="1"/>
  <c r="O207" i="1"/>
  <c r="N207" i="1"/>
  <c r="M207" i="1"/>
  <c r="J207" i="1"/>
  <c r="I207" i="1"/>
  <c r="W206" i="1"/>
  <c r="T206" i="1"/>
  <c r="S206" i="1"/>
  <c r="R206" i="1"/>
  <c r="O206" i="1"/>
  <c r="N206" i="1"/>
  <c r="M206" i="1"/>
  <c r="J206" i="1"/>
  <c r="I206" i="1"/>
  <c r="W205" i="1"/>
  <c r="T205" i="1"/>
  <c r="S205" i="1"/>
  <c r="R205" i="1"/>
  <c r="O205" i="1"/>
  <c r="N205" i="1"/>
  <c r="M205" i="1"/>
  <c r="J205" i="1"/>
  <c r="I205" i="1"/>
  <c r="W204" i="1"/>
  <c r="T204" i="1"/>
  <c r="S204" i="1"/>
  <c r="R204" i="1"/>
  <c r="O204" i="1"/>
  <c r="N204" i="1"/>
  <c r="M204" i="1"/>
  <c r="J204" i="1"/>
  <c r="I204" i="1"/>
  <c r="W203" i="1"/>
  <c r="T203" i="1"/>
  <c r="S203" i="1"/>
  <c r="R203" i="1"/>
  <c r="O203" i="1"/>
  <c r="N203" i="1"/>
  <c r="M203" i="1"/>
  <c r="J203" i="1"/>
  <c r="I203" i="1"/>
  <c r="W202" i="1"/>
  <c r="T202" i="1"/>
  <c r="S202" i="1"/>
  <c r="R202" i="1"/>
  <c r="O202" i="1"/>
  <c r="N202" i="1"/>
  <c r="M202" i="1"/>
  <c r="J202" i="1"/>
  <c r="I202" i="1"/>
  <c r="W201" i="1"/>
  <c r="T201" i="1"/>
  <c r="S201" i="1"/>
  <c r="R201" i="1"/>
  <c r="O201" i="1"/>
  <c r="N201" i="1"/>
  <c r="M201" i="1"/>
  <c r="J201" i="1"/>
  <c r="I201" i="1"/>
  <c r="W200" i="1"/>
  <c r="T200" i="1"/>
  <c r="S200" i="1"/>
  <c r="R200" i="1"/>
  <c r="O200" i="1"/>
  <c r="N200" i="1"/>
  <c r="M200" i="1"/>
  <c r="J200" i="1"/>
  <c r="I200" i="1"/>
  <c r="W199" i="1"/>
  <c r="T199" i="1"/>
  <c r="S199" i="1"/>
  <c r="R199" i="1"/>
  <c r="O199" i="1"/>
  <c r="N199" i="1"/>
  <c r="M199" i="1"/>
  <c r="J199" i="1"/>
  <c r="I199" i="1"/>
  <c r="W198" i="1"/>
  <c r="T198" i="1"/>
  <c r="S198" i="1"/>
  <c r="R198" i="1"/>
  <c r="O198" i="1"/>
  <c r="N198" i="1"/>
  <c r="M198" i="1"/>
  <c r="J198" i="1"/>
  <c r="I198" i="1"/>
  <c r="W197" i="1"/>
  <c r="T197" i="1"/>
  <c r="S197" i="1"/>
  <c r="R197" i="1"/>
  <c r="O197" i="1"/>
  <c r="N197" i="1"/>
  <c r="M197" i="1"/>
  <c r="J197" i="1"/>
  <c r="I197" i="1"/>
  <c r="W196" i="1"/>
  <c r="T196" i="1"/>
  <c r="S196" i="1"/>
  <c r="R196" i="1"/>
  <c r="O196" i="1"/>
  <c r="N196" i="1"/>
  <c r="M196" i="1"/>
  <c r="J196" i="1"/>
  <c r="I196" i="1"/>
  <c r="W195" i="1"/>
  <c r="T195" i="1"/>
  <c r="S195" i="1"/>
  <c r="R195" i="1"/>
  <c r="O195" i="1"/>
  <c r="N195" i="1"/>
  <c r="M195" i="1"/>
  <c r="J195" i="1"/>
  <c r="I195" i="1"/>
  <c r="W194" i="1"/>
  <c r="T194" i="1"/>
  <c r="S194" i="1"/>
  <c r="R194" i="1"/>
  <c r="O194" i="1"/>
  <c r="N194" i="1"/>
  <c r="M194" i="1"/>
  <c r="J194" i="1"/>
  <c r="I194" i="1"/>
  <c r="W193" i="1"/>
  <c r="T193" i="1"/>
  <c r="S193" i="1"/>
  <c r="R193" i="1"/>
  <c r="O193" i="1"/>
  <c r="N193" i="1"/>
  <c r="M193" i="1"/>
  <c r="J193" i="1"/>
  <c r="I193" i="1"/>
  <c r="W192" i="1"/>
  <c r="T192" i="1"/>
  <c r="S192" i="1"/>
  <c r="R192" i="1"/>
  <c r="O192" i="1"/>
  <c r="N192" i="1"/>
  <c r="M192" i="1"/>
  <c r="J192" i="1"/>
  <c r="I192" i="1"/>
  <c r="W191" i="1"/>
  <c r="T191" i="1"/>
  <c r="S191" i="1"/>
  <c r="R191" i="1"/>
  <c r="O191" i="1"/>
  <c r="N191" i="1"/>
  <c r="M191" i="1"/>
  <c r="J191" i="1"/>
  <c r="I191" i="1"/>
  <c r="W190" i="1"/>
  <c r="T190" i="1"/>
  <c r="S190" i="1"/>
  <c r="R190" i="1"/>
  <c r="O190" i="1"/>
  <c r="N190" i="1"/>
  <c r="M190" i="1"/>
  <c r="J190" i="1"/>
  <c r="I190" i="1"/>
  <c r="W189" i="1"/>
  <c r="T189" i="1"/>
  <c r="S189" i="1"/>
  <c r="R189" i="1"/>
  <c r="O189" i="1"/>
  <c r="N189" i="1"/>
  <c r="M189" i="1"/>
  <c r="J189" i="1"/>
  <c r="I189" i="1"/>
  <c r="W188" i="1"/>
  <c r="T188" i="1"/>
  <c r="S188" i="1"/>
  <c r="R188" i="1"/>
  <c r="O188" i="1"/>
  <c r="N188" i="1"/>
  <c r="M188" i="1"/>
  <c r="J188" i="1"/>
  <c r="I188" i="1"/>
  <c r="W187" i="1"/>
  <c r="T187" i="1"/>
  <c r="S187" i="1"/>
  <c r="R187" i="1"/>
  <c r="O187" i="1"/>
  <c r="N187" i="1"/>
  <c r="M187" i="1"/>
  <c r="J187" i="1"/>
  <c r="I187" i="1"/>
  <c r="W186" i="1"/>
  <c r="T186" i="1"/>
  <c r="S186" i="1"/>
  <c r="R186" i="1"/>
  <c r="O186" i="1"/>
  <c r="N186" i="1"/>
  <c r="M186" i="1"/>
  <c r="J186" i="1"/>
  <c r="I186" i="1"/>
  <c r="W185" i="1"/>
  <c r="T185" i="1"/>
  <c r="S185" i="1"/>
  <c r="R185" i="1"/>
  <c r="O185" i="1"/>
  <c r="N185" i="1"/>
  <c r="M185" i="1"/>
  <c r="J185" i="1"/>
  <c r="I185" i="1"/>
  <c r="W184" i="1"/>
  <c r="T184" i="1"/>
  <c r="S184" i="1"/>
  <c r="R184" i="1"/>
  <c r="O184" i="1"/>
  <c r="N184" i="1"/>
  <c r="M184" i="1"/>
  <c r="J184" i="1"/>
  <c r="I184" i="1"/>
  <c r="W183" i="1"/>
  <c r="T183" i="1"/>
  <c r="S183" i="1"/>
  <c r="R183" i="1"/>
  <c r="O183" i="1"/>
  <c r="N183" i="1"/>
  <c r="M183" i="1"/>
  <c r="J183" i="1"/>
  <c r="I183" i="1"/>
  <c r="W182" i="1"/>
  <c r="T182" i="1"/>
  <c r="S182" i="1"/>
  <c r="R182" i="1"/>
  <c r="O182" i="1"/>
  <c r="N182" i="1"/>
  <c r="M182" i="1"/>
  <c r="J182" i="1"/>
  <c r="I182" i="1"/>
  <c r="W181" i="1"/>
  <c r="T181" i="1"/>
  <c r="S181" i="1"/>
  <c r="R181" i="1"/>
  <c r="O181" i="1"/>
  <c r="N181" i="1"/>
  <c r="M181" i="1"/>
  <c r="J181" i="1"/>
  <c r="I181" i="1"/>
  <c r="W180" i="1"/>
  <c r="T180" i="1"/>
  <c r="S180" i="1"/>
  <c r="R180" i="1"/>
  <c r="O180" i="1"/>
  <c r="N180" i="1"/>
  <c r="M180" i="1"/>
  <c r="J180" i="1"/>
  <c r="I180" i="1"/>
  <c r="W179" i="1"/>
  <c r="T179" i="1"/>
  <c r="S179" i="1"/>
  <c r="R179" i="1"/>
  <c r="O179" i="1"/>
  <c r="N179" i="1"/>
  <c r="M179" i="1"/>
  <c r="J179" i="1"/>
  <c r="I179" i="1"/>
  <c r="W178" i="1"/>
  <c r="T178" i="1"/>
  <c r="S178" i="1"/>
  <c r="R178" i="1"/>
  <c r="O178" i="1"/>
  <c r="N178" i="1"/>
  <c r="M178" i="1"/>
  <c r="J178" i="1"/>
  <c r="I178" i="1"/>
  <c r="W177" i="1"/>
  <c r="T177" i="1"/>
  <c r="S177" i="1"/>
  <c r="R177" i="1"/>
  <c r="O177" i="1"/>
  <c r="N177" i="1"/>
  <c r="M177" i="1"/>
  <c r="J177" i="1"/>
  <c r="I177" i="1"/>
  <c r="W176" i="1"/>
  <c r="T176" i="1"/>
  <c r="S176" i="1"/>
  <c r="R176" i="1"/>
  <c r="O176" i="1"/>
  <c r="N176" i="1"/>
  <c r="M176" i="1"/>
  <c r="J176" i="1"/>
  <c r="I176" i="1"/>
  <c r="W175" i="1"/>
  <c r="T175" i="1"/>
  <c r="S175" i="1"/>
  <c r="R175" i="1"/>
  <c r="O175" i="1"/>
  <c r="N175" i="1"/>
  <c r="M175" i="1"/>
  <c r="J175" i="1"/>
  <c r="I175" i="1"/>
  <c r="W174" i="1"/>
  <c r="T174" i="1"/>
  <c r="S174" i="1"/>
  <c r="R174" i="1"/>
  <c r="O174" i="1"/>
  <c r="N174" i="1"/>
  <c r="M174" i="1"/>
  <c r="J174" i="1"/>
  <c r="I174" i="1"/>
  <c r="W173" i="1"/>
  <c r="T173" i="1"/>
  <c r="S173" i="1"/>
  <c r="R173" i="1"/>
  <c r="O173" i="1"/>
  <c r="N173" i="1"/>
  <c r="M173" i="1"/>
  <c r="J173" i="1"/>
  <c r="I173" i="1"/>
  <c r="W172" i="1"/>
  <c r="T172" i="1"/>
  <c r="S172" i="1"/>
  <c r="R172" i="1"/>
  <c r="O172" i="1"/>
  <c r="N172" i="1"/>
  <c r="M172" i="1"/>
  <c r="J172" i="1"/>
  <c r="I172" i="1"/>
  <c r="W171" i="1"/>
  <c r="T171" i="1"/>
  <c r="S171" i="1"/>
  <c r="R171" i="1"/>
  <c r="O171" i="1"/>
  <c r="N171" i="1"/>
  <c r="M171" i="1"/>
  <c r="J171" i="1"/>
  <c r="I171" i="1"/>
  <c r="W170" i="1"/>
  <c r="T170" i="1"/>
  <c r="S170" i="1"/>
  <c r="R170" i="1"/>
  <c r="O170" i="1"/>
  <c r="N170" i="1"/>
  <c r="M170" i="1"/>
  <c r="J170" i="1"/>
  <c r="I170" i="1"/>
  <c r="W169" i="1"/>
  <c r="T169" i="1"/>
  <c r="S169" i="1"/>
  <c r="R169" i="1"/>
  <c r="O169" i="1"/>
  <c r="N169" i="1"/>
  <c r="M169" i="1"/>
  <c r="J169" i="1"/>
  <c r="I169" i="1"/>
  <c r="W168" i="1"/>
  <c r="T168" i="1"/>
  <c r="S168" i="1"/>
  <c r="R168" i="1"/>
  <c r="O168" i="1"/>
  <c r="N168" i="1"/>
  <c r="M168" i="1"/>
  <c r="J168" i="1"/>
  <c r="I168" i="1"/>
  <c r="W167" i="1"/>
  <c r="T167" i="1"/>
  <c r="S167" i="1"/>
  <c r="R167" i="1"/>
  <c r="O167" i="1"/>
  <c r="N167" i="1"/>
  <c r="M167" i="1"/>
  <c r="J167" i="1"/>
  <c r="I167" i="1"/>
  <c r="W166" i="1"/>
  <c r="T166" i="1"/>
  <c r="S166" i="1"/>
  <c r="R166" i="1"/>
  <c r="O166" i="1"/>
  <c r="N166" i="1"/>
  <c r="M166" i="1"/>
  <c r="J166" i="1"/>
  <c r="I166" i="1"/>
  <c r="W165" i="1"/>
  <c r="T165" i="1"/>
  <c r="S165" i="1"/>
  <c r="R165" i="1"/>
  <c r="O165" i="1"/>
  <c r="N165" i="1"/>
  <c r="M165" i="1"/>
  <c r="J165" i="1"/>
  <c r="I165" i="1"/>
  <c r="W164" i="1"/>
  <c r="T164" i="1"/>
  <c r="S164" i="1"/>
  <c r="R164" i="1"/>
  <c r="O164" i="1"/>
  <c r="N164" i="1"/>
  <c r="M164" i="1"/>
  <c r="J164" i="1"/>
  <c r="I164" i="1"/>
  <c r="W163" i="1"/>
  <c r="T163" i="1"/>
  <c r="S163" i="1"/>
  <c r="R163" i="1"/>
  <c r="O163" i="1"/>
  <c r="N163" i="1"/>
  <c r="M163" i="1"/>
  <c r="J163" i="1"/>
  <c r="I163" i="1"/>
  <c r="W162" i="1"/>
  <c r="T162" i="1"/>
  <c r="S162" i="1"/>
  <c r="R162" i="1"/>
  <c r="O162" i="1"/>
  <c r="N162" i="1"/>
  <c r="M162" i="1"/>
  <c r="J162" i="1"/>
  <c r="I162" i="1"/>
  <c r="W161" i="1"/>
  <c r="T161" i="1"/>
  <c r="S161" i="1"/>
  <c r="R161" i="1"/>
  <c r="O161" i="1"/>
  <c r="N161" i="1"/>
  <c r="M161" i="1"/>
  <c r="J161" i="1"/>
  <c r="I161" i="1"/>
  <c r="W160" i="1"/>
  <c r="T160" i="1"/>
  <c r="S160" i="1"/>
  <c r="R160" i="1"/>
  <c r="O160" i="1"/>
  <c r="N160" i="1"/>
  <c r="M160" i="1"/>
  <c r="J160" i="1"/>
  <c r="I160" i="1"/>
  <c r="W159" i="1"/>
  <c r="T159" i="1"/>
  <c r="S159" i="1"/>
  <c r="R159" i="1"/>
  <c r="O159" i="1"/>
  <c r="N159" i="1"/>
  <c r="M159" i="1"/>
  <c r="J159" i="1"/>
  <c r="I159" i="1"/>
  <c r="W158" i="1"/>
  <c r="T158" i="1"/>
  <c r="S158" i="1"/>
  <c r="R158" i="1"/>
  <c r="O158" i="1"/>
  <c r="N158" i="1"/>
  <c r="M158" i="1"/>
  <c r="J158" i="1"/>
  <c r="I158" i="1"/>
  <c r="W157" i="1"/>
  <c r="T157" i="1"/>
  <c r="S157" i="1"/>
  <c r="R157" i="1"/>
  <c r="O157" i="1"/>
  <c r="N157" i="1"/>
  <c r="M157" i="1"/>
  <c r="J157" i="1"/>
  <c r="I157" i="1"/>
  <c r="W156" i="1"/>
  <c r="T156" i="1"/>
  <c r="S156" i="1"/>
  <c r="R156" i="1"/>
  <c r="O156" i="1"/>
  <c r="N156" i="1"/>
  <c r="M156" i="1"/>
  <c r="J156" i="1"/>
  <c r="I156" i="1"/>
  <c r="W155" i="1"/>
  <c r="T155" i="1"/>
  <c r="S155" i="1"/>
  <c r="R155" i="1"/>
  <c r="O155" i="1"/>
  <c r="N155" i="1"/>
  <c r="M155" i="1"/>
  <c r="J155" i="1"/>
  <c r="I155" i="1"/>
  <c r="W154" i="1"/>
  <c r="T154" i="1"/>
  <c r="S154" i="1"/>
  <c r="R154" i="1"/>
  <c r="O154" i="1"/>
  <c r="N154" i="1"/>
  <c r="M154" i="1"/>
  <c r="J154" i="1"/>
  <c r="I154" i="1"/>
  <c r="W153" i="1"/>
  <c r="T153" i="1"/>
  <c r="S153" i="1"/>
  <c r="R153" i="1"/>
  <c r="O153" i="1"/>
  <c r="N153" i="1"/>
  <c r="M153" i="1"/>
  <c r="J153" i="1"/>
  <c r="I153" i="1"/>
  <c r="W152" i="1"/>
  <c r="T152" i="1"/>
  <c r="S152" i="1"/>
  <c r="R152" i="1"/>
  <c r="O152" i="1"/>
  <c r="N152" i="1"/>
  <c r="M152" i="1"/>
  <c r="J152" i="1"/>
  <c r="I152" i="1"/>
  <c r="W151" i="1"/>
  <c r="T151" i="1"/>
  <c r="S151" i="1"/>
  <c r="R151" i="1"/>
  <c r="O151" i="1"/>
  <c r="N151" i="1"/>
  <c r="M151" i="1"/>
  <c r="J151" i="1"/>
  <c r="I151" i="1"/>
  <c r="W150" i="1"/>
  <c r="T150" i="1"/>
  <c r="S150" i="1"/>
  <c r="R150" i="1"/>
  <c r="O150" i="1"/>
  <c r="N150" i="1"/>
  <c r="M150" i="1"/>
  <c r="J150" i="1"/>
  <c r="I150" i="1"/>
  <c r="W149" i="1"/>
  <c r="T149" i="1"/>
  <c r="S149" i="1"/>
  <c r="R149" i="1"/>
  <c r="O149" i="1"/>
  <c r="N149" i="1"/>
  <c r="M149" i="1"/>
  <c r="J149" i="1"/>
  <c r="I149" i="1"/>
  <c r="W148" i="1"/>
  <c r="T148" i="1"/>
  <c r="S148" i="1"/>
  <c r="R148" i="1"/>
  <c r="O148" i="1"/>
  <c r="N148" i="1"/>
  <c r="M148" i="1"/>
  <c r="J148" i="1"/>
  <c r="I148" i="1"/>
  <c r="W147" i="1"/>
  <c r="T147" i="1"/>
  <c r="S147" i="1"/>
  <c r="R147" i="1"/>
  <c r="O147" i="1"/>
  <c r="N147" i="1"/>
  <c r="M147" i="1"/>
  <c r="J147" i="1"/>
  <c r="I147" i="1"/>
  <c r="W146" i="1"/>
  <c r="T146" i="1"/>
  <c r="S146" i="1"/>
  <c r="R146" i="1"/>
  <c r="O146" i="1"/>
  <c r="N146" i="1"/>
  <c r="M146" i="1"/>
  <c r="J146" i="1"/>
  <c r="I146" i="1"/>
  <c r="W145" i="1"/>
  <c r="T145" i="1"/>
  <c r="S145" i="1"/>
  <c r="R145" i="1"/>
  <c r="O145" i="1"/>
  <c r="N145" i="1"/>
  <c r="M145" i="1"/>
  <c r="J145" i="1"/>
  <c r="I145" i="1"/>
  <c r="W144" i="1"/>
  <c r="T144" i="1"/>
  <c r="S144" i="1"/>
  <c r="R144" i="1"/>
  <c r="O144" i="1"/>
  <c r="N144" i="1"/>
  <c r="M144" i="1"/>
  <c r="J144" i="1"/>
  <c r="I144" i="1"/>
  <c r="W143" i="1"/>
  <c r="T143" i="1"/>
  <c r="S143" i="1"/>
  <c r="R143" i="1"/>
  <c r="O143" i="1"/>
  <c r="N143" i="1"/>
  <c r="M143" i="1"/>
  <c r="J143" i="1"/>
  <c r="I143" i="1"/>
  <c r="W142" i="1"/>
  <c r="T142" i="1"/>
  <c r="S142" i="1"/>
  <c r="R142" i="1"/>
  <c r="O142" i="1"/>
  <c r="N142" i="1"/>
  <c r="M142" i="1"/>
  <c r="J142" i="1"/>
  <c r="I142" i="1"/>
  <c r="W141" i="1"/>
  <c r="T141" i="1"/>
  <c r="S141" i="1"/>
  <c r="R141" i="1"/>
  <c r="O141" i="1"/>
  <c r="N141" i="1"/>
  <c r="M141" i="1"/>
  <c r="J141" i="1"/>
  <c r="I141" i="1"/>
  <c r="W140" i="1"/>
  <c r="T140" i="1"/>
  <c r="S140" i="1"/>
  <c r="R140" i="1"/>
  <c r="O140" i="1"/>
  <c r="N140" i="1"/>
  <c r="M140" i="1"/>
  <c r="J140" i="1"/>
  <c r="I140" i="1"/>
  <c r="W139" i="1"/>
  <c r="T139" i="1"/>
  <c r="S139" i="1"/>
  <c r="R139" i="1"/>
  <c r="O139" i="1"/>
  <c r="N139" i="1"/>
  <c r="M139" i="1"/>
  <c r="J139" i="1"/>
  <c r="I139" i="1"/>
  <c r="W138" i="1"/>
  <c r="T138" i="1"/>
  <c r="S138" i="1"/>
  <c r="R138" i="1"/>
  <c r="O138" i="1"/>
  <c r="N138" i="1"/>
  <c r="M138" i="1"/>
  <c r="J138" i="1"/>
  <c r="I138" i="1"/>
  <c r="W137" i="1"/>
  <c r="T137" i="1"/>
  <c r="S137" i="1"/>
  <c r="R137" i="1"/>
  <c r="O137" i="1"/>
  <c r="N137" i="1"/>
  <c r="M137" i="1"/>
  <c r="J137" i="1"/>
  <c r="I137" i="1"/>
  <c r="W136" i="1"/>
  <c r="T136" i="1"/>
  <c r="S136" i="1"/>
  <c r="R136" i="1"/>
  <c r="O136" i="1"/>
  <c r="N136" i="1"/>
  <c r="M136" i="1"/>
  <c r="J136" i="1"/>
  <c r="I136" i="1"/>
  <c r="W135" i="1"/>
  <c r="T135" i="1"/>
  <c r="S135" i="1"/>
  <c r="R135" i="1"/>
  <c r="O135" i="1"/>
  <c r="N135" i="1"/>
  <c r="M135" i="1"/>
  <c r="J135" i="1"/>
  <c r="I135" i="1"/>
  <c r="W134" i="1"/>
  <c r="T134" i="1"/>
  <c r="S134" i="1"/>
  <c r="R134" i="1"/>
  <c r="O134" i="1"/>
  <c r="N134" i="1"/>
  <c r="M134" i="1"/>
  <c r="J134" i="1"/>
  <c r="I134" i="1"/>
  <c r="W133" i="1"/>
  <c r="T133" i="1"/>
  <c r="S133" i="1"/>
  <c r="R133" i="1"/>
  <c r="O133" i="1"/>
  <c r="N133" i="1"/>
  <c r="M133" i="1"/>
  <c r="J133" i="1"/>
  <c r="I133" i="1"/>
  <c r="W132" i="1"/>
  <c r="T132" i="1"/>
  <c r="S132" i="1"/>
  <c r="R132" i="1"/>
  <c r="O132" i="1"/>
  <c r="N132" i="1"/>
  <c r="M132" i="1"/>
  <c r="J132" i="1"/>
  <c r="I132" i="1"/>
  <c r="W131" i="1"/>
  <c r="T131" i="1"/>
  <c r="S131" i="1"/>
  <c r="R131" i="1"/>
  <c r="O131" i="1"/>
  <c r="N131" i="1"/>
  <c r="M131" i="1"/>
  <c r="J131" i="1"/>
  <c r="I131" i="1"/>
  <c r="W130" i="1"/>
  <c r="T130" i="1"/>
  <c r="S130" i="1"/>
  <c r="R130" i="1"/>
  <c r="O130" i="1"/>
  <c r="N130" i="1"/>
  <c r="M130" i="1"/>
  <c r="J130" i="1"/>
  <c r="I130" i="1"/>
  <c r="W129" i="1"/>
  <c r="T129" i="1"/>
  <c r="S129" i="1"/>
  <c r="R129" i="1"/>
  <c r="O129" i="1"/>
  <c r="N129" i="1"/>
  <c r="M129" i="1"/>
  <c r="J129" i="1"/>
  <c r="I129" i="1"/>
  <c r="W128" i="1"/>
  <c r="T128" i="1"/>
  <c r="S128" i="1"/>
  <c r="R128" i="1"/>
  <c r="O128" i="1"/>
  <c r="N128" i="1"/>
  <c r="M128" i="1"/>
  <c r="J128" i="1"/>
  <c r="I128" i="1"/>
  <c r="W127" i="1"/>
  <c r="T127" i="1"/>
  <c r="S127" i="1"/>
  <c r="R127" i="1"/>
  <c r="O127" i="1"/>
  <c r="N127" i="1"/>
  <c r="M127" i="1"/>
  <c r="J127" i="1"/>
  <c r="I127" i="1"/>
  <c r="W126" i="1"/>
  <c r="T126" i="1"/>
  <c r="S126" i="1"/>
  <c r="R126" i="1"/>
  <c r="O126" i="1"/>
  <c r="N126" i="1"/>
  <c r="M126" i="1"/>
  <c r="J126" i="1"/>
  <c r="I126" i="1"/>
  <c r="W125" i="1"/>
  <c r="T125" i="1"/>
  <c r="S125" i="1"/>
  <c r="R125" i="1"/>
  <c r="O125" i="1"/>
  <c r="N125" i="1"/>
  <c r="M125" i="1"/>
  <c r="J125" i="1"/>
  <c r="I125" i="1"/>
  <c r="W124" i="1"/>
  <c r="T124" i="1"/>
  <c r="S124" i="1"/>
  <c r="R124" i="1"/>
  <c r="O124" i="1"/>
  <c r="N124" i="1"/>
  <c r="M124" i="1"/>
  <c r="J124" i="1"/>
  <c r="I124" i="1"/>
  <c r="W123" i="1"/>
  <c r="T123" i="1"/>
  <c r="S123" i="1"/>
  <c r="R123" i="1"/>
  <c r="O123" i="1"/>
  <c r="N123" i="1"/>
  <c r="M123" i="1"/>
  <c r="J123" i="1"/>
  <c r="I123" i="1"/>
  <c r="W122" i="1"/>
  <c r="T122" i="1"/>
  <c r="S122" i="1"/>
  <c r="R122" i="1"/>
  <c r="O122" i="1"/>
  <c r="N122" i="1"/>
  <c r="M122" i="1"/>
  <c r="J122" i="1"/>
  <c r="I122" i="1"/>
  <c r="W121" i="1"/>
  <c r="T121" i="1"/>
  <c r="S121" i="1"/>
  <c r="R121" i="1"/>
  <c r="O121" i="1"/>
  <c r="N121" i="1"/>
  <c r="M121" i="1"/>
  <c r="J121" i="1"/>
  <c r="I121" i="1"/>
  <c r="W120" i="1"/>
  <c r="T120" i="1"/>
  <c r="S120" i="1"/>
  <c r="R120" i="1"/>
  <c r="O120" i="1"/>
  <c r="N120" i="1"/>
  <c r="M120" i="1"/>
  <c r="J120" i="1"/>
  <c r="I120" i="1"/>
  <c r="W119" i="1"/>
  <c r="T119" i="1"/>
  <c r="S119" i="1"/>
  <c r="R119" i="1"/>
  <c r="O119" i="1"/>
  <c r="N119" i="1"/>
  <c r="M119" i="1"/>
  <c r="J119" i="1"/>
  <c r="I119" i="1"/>
  <c r="W118" i="1"/>
  <c r="T118" i="1"/>
  <c r="S118" i="1"/>
  <c r="R118" i="1"/>
  <c r="O118" i="1"/>
  <c r="N118" i="1"/>
  <c r="M118" i="1"/>
  <c r="J118" i="1"/>
  <c r="I118" i="1"/>
  <c r="W117" i="1"/>
  <c r="T117" i="1"/>
  <c r="S117" i="1"/>
  <c r="R117" i="1"/>
  <c r="O117" i="1"/>
  <c r="N117" i="1"/>
  <c r="M117" i="1"/>
  <c r="J117" i="1"/>
  <c r="I117" i="1"/>
  <c r="W116" i="1"/>
  <c r="T116" i="1"/>
  <c r="S116" i="1"/>
  <c r="R116" i="1"/>
  <c r="O116" i="1"/>
  <c r="N116" i="1"/>
  <c r="M116" i="1"/>
  <c r="J116" i="1"/>
  <c r="I116" i="1"/>
  <c r="W115" i="1"/>
  <c r="T115" i="1"/>
  <c r="S115" i="1"/>
  <c r="R115" i="1"/>
  <c r="O115" i="1"/>
  <c r="N115" i="1"/>
  <c r="M115" i="1"/>
  <c r="J115" i="1"/>
  <c r="I115" i="1"/>
  <c r="W114" i="1"/>
  <c r="T114" i="1"/>
  <c r="S114" i="1"/>
  <c r="R114" i="1"/>
  <c r="O114" i="1"/>
  <c r="N114" i="1"/>
  <c r="M114" i="1"/>
  <c r="J114" i="1"/>
  <c r="I114" i="1"/>
  <c r="W113" i="1"/>
  <c r="T113" i="1"/>
  <c r="S113" i="1"/>
  <c r="R113" i="1"/>
  <c r="O113" i="1"/>
  <c r="N113" i="1"/>
  <c r="M113" i="1"/>
  <c r="J113" i="1"/>
  <c r="I113" i="1"/>
  <c r="W112" i="1"/>
  <c r="T112" i="1"/>
  <c r="S112" i="1"/>
  <c r="R112" i="1"/>
  <c r="O112" i="1"/>
  <c r="N112" i="1"/>
  <c r="M112" i="1"/>
  <c r="J112" i="1"/>
  <c r="I112" i="1"/>
  <c r="W111" i="1"/>
  <c r="T111" i="1"/>
  <c r="S111" i="1"/>
  <c r="R111" i="1"/>
  <c r="O111" i="1"/>
  <c r="N111" i="1"/>
  <c r="M111" i="1"/>
  <c r="J111" i="1"/>
  <c r="I111" i="1"/>
  <c r="W110" i="1"/>
  <c r="T110" i="1"/>
  <c r="S110" i="1"/>
  <c r="R110" i="1"/>
  <c r="O110" i="1"/>
  <c r="N110" i="1"/>
  <c r="M110" i="1"/>
  <c r="J110" i="1"/>
  <c r="I110" i="1"/>
  <c r="W109" i="1"/>
  <c r="T109" i="1"/>
  <c r="S109" i="1"/>
  <c r="R109" i="1"/>
  <c r="O109" i="1"/>
  <c r="N109" i="1"/>
  <c r="M109" i="1"/>
  <c r="J109" i="1"/>
  <c r="I109" i="1"/>
  <c r="W108" i="1"/>
  <c r="T108" i="1"/>
  <c r="S108" i="1"/>
  <c r="R108" i="1"/>
  <c r="O108" i="1"/>
  <c r="N108" i="1"/>
  <c r="M108" i="1"/>
  <c r="J108" i="1"/>
  <c r="I108" i="1"/>
  <c r="W107" i="1"/>
  <c r="T107" i="1"/>
  <c r="S107" i="1"/>
  <c r="R107" i="1"/>
  <c r="O107" i="1"/>
  <c r="N107" i="1"/>
  <c r="M107" i="1"/>
  <c r="J107" i="1"/>
  <c r="I107" i="1"/>
  <c r="W106" i="1"/>
  <c r="T106" i="1"/>
  <c r="S106" i="1"/>
  <c r="R106" i="1"/>
  <c r="O106" i="1"/>
  <c r="N106" i="1"/>
  <c r="M106" i="1"/>
  <c r="J106" i="1"/>
  <c r="I106" i="1"/>
  <c r="W105" i="1"/>
  <c r="T105" i="1"/>
  <c r="S105" i="1"/>
  <c r="R105" i="1"/>
  <c r="O105" i="1"/>
  <c r="N105" i="1"/>
  <c r="M105" i="1"/>
  <c r="J105" i="1"/>
  <c r="I105" i="1"/>
  <c r="W104" i="1"/>
  <c r="T104" i="1"/>
  <c r="S104" i="1"/>
  <c r="R104" i="1"/>
  <c r="O104" i="1"/>
  <c r="N104" i="1"/>
  <c r="M104" i="1"/>
  <c r="J104" i="1"/>
  <c r="I104" i="1"/>
  <c r="W103" i="1"/>
  <c r="T103" i="1"/>
  <c r="S103" i="1"/>
  <c r="R103" i="1"/>
  <c r="O103" i="1"/>
  <c r="N103" i="1"/>
  <c r="M103" i="1"/>
  <c r="J103" i="1"/>
  <c r="I103" i="1"/>
  <c r="W102" i="1"/>
  <c r="T102" i="1"/>
  <c r="S102" i="1"/>
  <c r="R102" i="1"/>
  <c r="O102" i="1"/>
  <c r="N102" i="1"/>
  <c r="M102" i="1"/>
  <c r="J102" i="1"/>
  <c r="I102" i="1"/>
  <c r="W101" i="1"/>
  <c r="T101" i="1"/>
  <c r="S101" i="1"/>
  <c r="R101" i="1"/>
  <c r="O101" i="1"/>
  <c r="N101" i="1"/>
  <c r="M101" i="1"/>
  <c r="J101" i="1"/>
  <c r="I101" i="1"/>
  <c r="W100" i="1"/>
  <c r="T100" i="1"/>
  <c r="S100" i="1"/>
  <c r="R100" i="1"/>
  <c r="O100" i="1"/>
  <c r="N100" i="1"/>
  <c r="M100" i="1"/>
  <c r="J100" i="1"/>
  <c r="I100" i="1"/>
  <c r="W99" i="1"/>
  <c r="T99" i="1"/>
  <c r="S99" i="1"/>
  <c r="R99" i="1"/>
  <c r="O99" i="1"/>
  <c r="N99" i="1"/>
  <c r="M99" i="1"/>
  <c r="J99" i="1"/>
  <c r="I99" i="1"/>
  <c r="W98" i="1"/>
  <c r="T98" i="1"/>
  <c r="S98" i="1"/>
  <c r="R98" i="1"/>
  <c r="O98" i="1"/>
  <c r="N98" i="1"/>
  <c r="M98" i="1"/>
  <c r="J98" i="1"/>
  <c r="I98" i="1"/>
  <c r="W97" i="1"/>
  <c r="T97" i="1"/>
  <c r="S97" i="1"/>
  <c r="R97" i="1"/>
  <c r="O97" i="1"/>
  <c r="N97" i="1"/>
  <c r="M97" i="1"/>
  <c r="J97" i="1"/>
  <c r="I97" i="1"/>
  <c r="W96" i="1"/>
  <c r="T96" i="1"/>
  <c r="S96" i="1"/>
  <c r="R96" i="1"/>
  <c r="O96" i="1"/>
  <c r="N96" i="1"/>
  <c r="M96" i="1"/>
  <c r="J96" i="1"/>
  <c r="I96" i="1"/>
  <c r="W95" i="1"/>
  <c r="T95" i="1"/>
  <c r="S95" i="1"/>
  <c r="R95" i="1"/>
  <c r="O95" i="1"/>
  <c r="N95" i="1"/>
  <c r="M95" i="1"/>
  <c r="J95" i="1"/>
  <c r="I95" i="1"/>
  <c r="W94" i="1"/>
  <c r="T94" i="1"/>
  <c r="S94" i="1"/>
  <c r="R94" i="1"/>
  <c r="O94" i="1"/>
  <c r="N94" i="1"/>
  <c r="M94" i="1"/>
  <c r="J94" i="1"/>
  <c r="I94" i="1"/>
  <c r="W93" i="1"/>
  <c r="T93" i="1"/>
  <c r="S93" i="1"/>
  <c r="R93" i="1"/>
  <c r="O93" i="1"/>
  <c r="N93" i="1"/>
  <c r="M93" i="1"/>
  <c r="J93" i="1"/>
  <c r="I93" i="1"/>
  <c r="W92" i="1"/>
  <c r="T92" i="1"/>
  <c r="S92" i="1"/>
  <c r="R92" i="1"/>
  <c r="O92" i="1"/>
  <c r="N92" i="1"/>
  <c r="M92" i="1"/>
  <c r="J92" i="1"/>
  <c r="I92" i="1"/>
  <c r="W91" i="1"/>
  <c r="T91" i="1"/>
  <c r="S91" i="1"/>
  <c r="R91" i="1"/>
  <c r="O91" i="1"/>
  <c r="N91" i="1"/>
  <c r="M91" i="1"/>
  <c r="J91" i="1"/>
  <c r="I91" i="1"/>
  <c r="W88" i="1"/>
  <c r="T88" i="1"/>
  <c r="S88" i="1"/>
  <c r="R88" i="1"/>
  <c r="O88" i="1"/>
  <c r="N88" i="1"/>
  <c r="M88" i="1"/>
  <c r="J88" i="1"/>
  <c r="I88" i="1"/>
  <c r="W87" i="1"/>
  <c r="T87" i="1"/>
  <c r="S87" i="1"/>
  <c r="R87" i="1"/>
  <c r="O87" i="1"/>
  <c r="N87" i="1"/>
  <c r="M87" i="1"/>
  <c r="J87" i="1"/>
  <c r="I87" i="1"/>
  <c r="W86" i="1"/>
  <c r="T86" i="1"/>
  <c r="S86" i="1"/>
  <c r="R86" i="1"/>
  <c r="O86" i="1"/>
  <c r="N86" i="1"/>
  <c r="M86" i="1"/>
  <c r="J86" i="1"/>
  <c r="I86" i="1"/>
  <c r="W85" i="1"/>
  <c r="T85" i="1"/>
  <c r="S85" i="1"/>
  <c r="R85" i="1"/>
  <c r="O85" i="1"/>
  <c r="N85" i="1"/>
  <c r="M85" i="1"/>
  <c r="J85" i="1"/>
  <c r="I85" i="1"/>
  <c r="W84" i="1"/>
  <c r="T84" i="1"/>
  <c r="S84" i="1"/>
  <c r="R84" i="1"/>
  <c r="O84" i="1"/>
  <c r="N84" i="1"/>
  <c r="M84" i="1"/>
  <c r="J84" i="1"/>
  <c r="I84" i="1"/>
  <c r="W83" i="1"/>
  <c r="T83" i="1"/>
  <c r="S83" i="1"/>
  <c r="R83" i="1"/>
  <c r="O83" i="1"/>
  <c r="N83" i="1"/>
  <c r="M83" i="1"/>
  <c r="J83" i="1"/>
  <c r="I83" i="1"/>
  <c r="W82" i="1"/>
  <c r="T82" i="1"/>
  <c r="S82" i="1"/>
  <c r="R82" i="1"/>
  <c r="O82" i="1"/>
  <c r="N82" i="1"/>
  <c r="M82" i="1"/>
  <c r="J82" i="1"/>
  <c r="I82" i="1"/>
  <c r="W81" i="1"/>
  <c r="T81" i="1"/>
  <c r="S81" i="1"/>
  <c r="R81" i="1"/>
  <c r="O81" i="1"/>
  <c r="N81" i="1"/>
  <c r="M81" i="1"/>
  <c r="J81" i="1"/>
  <c r="I81" i="1"/>
  <c r="W80" i="1"/>
  <c r="T80" i="1"/>
  <c r="S80" i="1"/>
  <c r="R80" i="1"/>
  <c r="O80" i="1"/>
  <c r="N80" i="1"/>
  <c r="M80" i="1"/>
  <c r="J80" i="1"/>
  <c r="I80" i="1"/>
  <c r="W79" i="1"/>
  <c r="T79" i="1"/>
  <c r="S79" i="1"/>
  <c r="R79" i="1"/>
  <c r="O79" i="1"/>
  <c r="N79" i="1"/>
  <c r="M79" i="1"/>
  <c r="J79" i="1"/>
  <c r="I79" i="1"/>
  <c r="W78" i="1"/>
  <c r="T78" i="1"/>
  <c r="S78" i="1"/>
  <c r="R78" i="1"/>
  <c r="O78" i="1"/>
  <c r="N78" i="1"/>
  <c r="M78" i="1"/>
  <c r="J78" i="1"/>
  <c r="I78" i="1"/>
  <c r="W77" i="1"/>
  <c r="T77" i="1"/>
  <c r="S77" i="1"/>
  <c r="R77" i="1"/>
  <c r="O77" i="1"/>
  <c r="N77" i="1"/>
  <c r="M77" i="1"/>
  <c r="J77" i="1"/>
  <c r="I77" i="1"/>
  <c r="W76" i="1"/>
  <c r="T76" i="1"/>
  <c r="S76" i="1"/>
  <c r="R76" i="1"/>
  <c r="O76" i="1"/>
  <c r="N76" i="1"/>
  <c r="M76" i="1"/>
  <c r="J76" i="1"/>
  <c r="I76" i="1"/>
  <c r="W75" i="1"/>
  <c r="T75" i="1"/>
  <c r="S75" i="1"/>
  <c r="R75" i="1"/>
  <c r="O75" i="1"/>
  <c r="N75" i="1"/>
  <c r="M75" i="1"/>
  <c r="J75" i="1"/>
  <c r="I75" i="1"/>
  <c r="W74" i="1"/>
  <c r="T74" i="1"/>
  <c r="S74" i="1"/>
  <c r="R74" i="1"/>
  <c r="O74" i="1"/>
  <c r="N74" i="1"/>
  <c r="M74" i="1"/>
  <c r="J74" i="1"/>
  <c r="I74" i="1"/>
  <c r="W73" i="1"/>
  <c r="T73" i="1"/>
  <c r="S73" i="1"/>
  <c r="R73" i="1"/>
  <c r="O73" i="1"/>
  <c r="N73" i="1"/>
  <c r="M73" i="1"/>
  <c r="J73" i="1"/>
  <c r="I73" i="1"/>
  <c r="W72" i="1"/>
  <c r="T72" i="1"/>
  <c r="S72" i="1"/>
  <c r="R72" i="1"/>
  <c r="O72" i="1"/>
  <c r="N72" i="1"/>
  <c r="M72" i="1"/>
  <c r="J72" i="1"/>
  <c r="I72" i="1"/>
  <c r="W71" i="1"/>
  <c r="T71" i="1"/>
  <c r="S71" i="1"/>
  <c r="R71" i="1"/>
  <c r="O71" i="1"/>
  <c r="N71" i="1"/>
  <c r="M71" i="1"/>
  <c r="J71" i="1"/>
  <c r="I71" i="1"/>
  <c r="W70" i="1"/>
  <c r="T70" i="1"/>
  <c r="S70" i="1"/>
  <c r="R70" i="1"/>
  <c r="O70" i="1"/>
  <c r="N70" i="1"/>
  <c r="M70" i="1"/>
  <c r="J70" i="1"/>
  <c r="I70" i="1"/>
  <c r="W69" i="1"/>
  <c r="T69" i="1"/>
  <c r="S69" i="1"/>
  <c r="R69" i="1"/>
  <c r="O69" i="1"/>
  <c r="N69" i="1"/>
  <c r="M69" i="1"/>
  <c r="J69" i="1"/>
  <c r="I69" i="1"/>
  <c r="W68" i="1"/>
  <c r="T68" i="1"/>
  <c r="S68" i="1"/>
  <c r="R68" i="1"/>
  <c r="O68" i="1"/>
  <c r="N68" i="1"/>
  <c r="M68" i="1"/>
  <c r="J68" i="1"/>
  <c r="I68" i="1"/>
  <c r="W67" i="1"/>
  <c r="T67" i="1"/>
  <c r="S67" i="1"/>
  <c r="R67" i="1"/>
  <c r="O67" i="1"/>
  <c r="N67" i="1"/>
  <c r="M67" i="1"/>
  <c r="J67" i="1"/>
  <c r="I67" i="1"/>
  <c r="W66" i="1"/>
  <c r="T66" i="1"/>
  <c r="S66" i="1"/>
  <c r="R66" i="1"/>
  <c r="O66" i="1"/>
  <c r="N66" i="1"/>
  <c r="M66" i="1"/>
  <c r="J66" i="1"/>
  <c r="I66" i="1"/>
  <c r="W65" i="1"/>
  <c r="T65" i="1"/>
  <c r="S65" i="1"/>
  <c r="R65" i="1"/>
  <c r="O65" i="1"/>
  <c r="N65" i="1"/>
  <c r="M65" i="1"/>
  <c r="J65" i="1"/>
  <c r="I65" i="1"/>
  <c r="W64" i="1"/>
  <c r="T64" i="1"/>
  <c r="S64" i="1"/>
  <c r="R64" i="1"/>
  <c r="O64" i="1"/>
  <c r="N64" i="1"/>
  <c r="M64" i="1"/>
  <c r="J64" i="1"/>
  <c r="I64" i="1"/>
  <c r="W63" i="1"/>
  <c r="T63" i="1"/>
  <c r="S63" i="1"/>
  <c r="R63" i="1"/>
  <c r="O63" i="1"/>
  <c r="N63" i="1"/>
  <c r="M63" i="1"/>
  <c r="J63" i="1"/>
  <c r="I63" i="1"/>
  <c r="W62" i="1"/>
  <c r="T62" i="1"/>
  <c r="S62" i="1"/>
  <c r="R62" i="1"/>
  <c r="O62" i="1"/>
  <c r="N62" i="1"/>
  <c r="M62" i="1"/>
  <c r="J62" i="1"/>
  <c r="I62" i="1"/>
  <c r="W61" i="1"/>
  <c r="T61" i="1"/>
  <c r="S61" i="1"/>
  <c r="R61" i="1"/>
  <c r="O61" i="1"/>
  <c r="N61" i="1"/>
  <c r="M61" i="1"/>
  <c r="J61" i="1"/>
  <c r="I61" i="1"/>
  <c r="W60" i="1"/>
  <c r="T60" i="1"/>
  <c r="S60" i="1"/>
  <c r="R60" i="1"/>
  <c r="O60" i="1"/>
  <c r="N60" i="1"/>
  <c r="M60" i="1"/>
  <c r="J60" i="1"/>
  <c r="I60" i="1"/>
  <c r="W59" i="1"/>
  <c r="T59" i="1"/>
  <c r="S59" i="1"/>
  <c r="R59" i="1"/>
  <c r="O59" i="1"/>
  <c r="N59" i="1"/>
  <c r="M59" i="1"/>
  <c r="J59" i="1"/>
  <c r="I59" i="1"/>
  <c r="W58" i="1"/>
  <c r="T58" i="1"/>
  <c r="S58" i="1"/>
  <c r="R58" i="1"/>
  <c r="O58" i="1"/>
  <c r="N58" i="1"/>
  <c r="M58" i="1"/>
  <c r="J58" i="1"/>
  <c r="I58" i="1"/>
  <c r="W57" i="1"/>
  <c r="T57" i="1"/>
  <c r="S57" i="1"/>
  <c r="R57" i="1"/>
  <c r="O57" i="1"/>
  <c r="N57" i="1"/>
  <c r="M57" i="1"/>
  <c r="J57" i="1"/>
  <c r="I57" i="1"/>
  <c r="W56" i="1"/>
  <c r="T56" i="1"/>
  <c r="S56" i="1"/>
  <c r="R56" i="1"/>
  <c r="O56" i="1"/>
  <c r="N56" i="1"/>
  <c r="M56" i="1"/>
  <c r="J56" i="1"/>
  <c r="I56" i="1"/>
  <c r="W55" i="1"/>
  <c r="T55" i="1"/>
  <c r="S55" i="1"/>
  <c r="R55" i="1"/>
  <c r="O55" i="1"/>
  <c r="N55" i="1"/>
  <c r="M55" i="1"/>
  <c r="J55" i="1"/>
  <c r="I55" i="1"/>
  <c r="W54" i="1"/>
  <c r="T54" i="1"/>
  <c r="S54" i="1"/>
  <c r="R54" i="1"/>
  <c r="O54" i="1"/>
  <c r="N54" i="1"/>
  <c r="M54" i="1"/>
  <c r="J54" i="1"/>
  <c r="I54" i="1"/>
  <c r="W53" i="1"/>
  <c r="T53" i="1"/>
  <c r="S53" i="1"/>
  <c r="R53" i="1"/>
  <c r="O53" i="1"/>
  <c r="N53" i="1"/>
  <c r="M53" i="1"/>
  <c r="J53" i="1"/>
  <c r="I53" i="1"/>
  <c r="W52" i="1"/>
  <c r="T52" i="1"/>
  <c r="S52" i="1"/>
  <c r="R52" i="1"/>
  <c r="O52" i="1"/>
  <c r="N52" i="1"/>
  <c r="M52" i="1"/>
  <c r="J52" i="1"/>
  <c r="I52" i="1"/>
  <c r="W51" i="1"/>
  <c r="T51" i="1"/>
  <c r="S51" i="1"/>
  <c r="R51" i="1"/>
  <c r="O51" i="1"/>
  <c r="N51" i="1"/>
  <c r="M51" i="1"/>
  <c r="J51" i="1"/>
  <c r="I51" i="1"/>
  <c r="W50" i="1"/>
  <c r="T50" i="1"/>
  <c r="S50" i="1"/>
  <c r="R50" i="1"/>
  <c r="O50" i="1"/>
  <c r="N50" i="1"/>
  <c r="M50" i="1"/>
  <c r="J50" i="1"/>
  <c r="I50" i="1"/>
  <c r="W49" i="1"/>
  <c r="T49" i="1"/>
  <c r="S49" i="1"/>
  <c r="R49" i="1"/>
  <c r="O49" i="1"/>
  <c r="N49" i="1"/>
  <c r="M49" i="1"/>
  <c r="J49" i="1"/>
  <c r="I49" i="1"/>
  <c r="W48" i="1"/>
  <c r="T48" i="1"/>
  <c r="S48" i="1"/>
  <c r="R48" i="1"/>
  <c r="O48" i="1"/>
  <c r="N48" i="1"/>
  <c r="M48" i="1"/>
  <c r="J48" i="1"/>
  <c r="I48" i="1"/>
  <c r="S47" i="1"/>
  <c r="R47" i="1"/>
  <c r="O47" i="1"/>
  <c r="N47" i="1"/>
  <c r="M47" i="1"/>
  <c r="J47" i="1"/>
  <c r="I47" i="1"/>
  <c r="S46" i="1"/>
  <c r="R46" i="1"/>
  <c r="O46" i="1"/>
  <c r="N46" i="1"/>
  <c r="M46" i="1"/>
  <c r="J46" i="1"/>
  <c r="I46" i="1"/>
  <c r="S45" i="1"/>
  <c r="R45" i="1"/>
  <c r="O45" i="1"/>
  <c r="N45" i="1"/>
  <c r="M45" i="1"/>
  <c r="J45" i="1"/>
  <c r="I45" i="1"/>
  <c r="W44" i="1"/>
  <c r="T44" i="1"/>
  <c r="S44" i="1"/>
  <c r="R44" i="1"/>
  <c r="O44" i="1"/>
  <c r="N44" i="1"/>
  <c r="M44" i="1"/>
  <c r="J44" i="1"/>
  <c r="I44" i="1"/>
  <c r="W43" i="1"/>
  <c r="T43" i="1"/>
  <c r="S43" i="1"/>
  <c r="R43" i="1"/>
  <c r="O43" i="1"/>
  <c r="N43" i="1"/>
  <c r="M43" i="1"/>
  <c r="J43" i="1"/>
  <c r="I43" i="1"/>
  <c r="W42" i="1"/>
  <c r="T42" i="1"/>
  <c r="S42" i="1"/>
  <c r="R42" i="1"/>
  <c r="O42" i="1"/>
  <c r="N42" i="1"/>
  <c r="M42" i="1"/>
  <c r="J42" i="1"/>
  <c r="I42" i="1"/>
  <c r="W41" i="1"/>
  <c r="T41" i="1"/>
  <c r="S41" i="1"/>
  <c r="R41" i="1"/>
  <c r="O41" i="1"/>
  <c r="N41" i="1"/>
  <c r="M41" i="1"/>
  <c r="J41" i="1"/>
  <c r="I41" i="1"/>
  <c r="W40" i="1"/>
  <c r="T40" i="1"/>
  <c r="S40" i="1"/>
  <c r="R40" i="1"/>
  <c r="O40" i="1"/>
  <c r="N40" i="1"/>
  <c r="M40" i="1"/>
  <c r="J40" i="1"/>
  <c r="I40" i="1"/>
  <c r="W39" i="1"/>
  <c r="T39" i="1"/>
  <c r="S39" i="1"/>
  <c r="R39" i="1"/>
  <c r="O39" i="1"/>
  <c r="N39" i="1"/>
  <c r="M39" i="1"/>
  <c r="J39" i="1"/>
  <c r="I39" i="1"/>
  <c r="W38" i="1"/>
  <c r="T38" i="1"/>
  <c r="S38" i="1"/>
  <c r="R38" i="1"/>
  <c r="O38" i="1"/>
  <c r="N38" i="1"/>
  <c r="M38" i="1"/>
  <c r="J38" i="1"/>
  <c r="I38" i="1"/>
  <c r="W37" i="1"/>
  <c r="T37" i="1"/>
  <c r="S37" i="1"/>
  <c r="R37" i="1"/>
  <c r="O37" i="1"/>
  <c r="N37" i="1"/>
  <c r="M37" i="1"/>
  <c r="J37" i="1"/>
  <c r="I37" i="1"/>
  <c r="W36" i="1"/>
  <c r="T36" i="1"/>
  <c r="S36" i="1"/>
  <c r="R36" i="1"/>
  <c r="O36" i="1"/>
  <c r="N36" i="1"/>
  <c r="M36" i="1"/>
  <c r="J36" i="1"/>
  <c r="I36" i="1"/>
  <c r="W35" i="1"/>
  <c r="T35" i="1"/>
  <c r="S35" i="1"/>
  <c r="R35" i="1"/>
  <c r="O35" i="1"/>
  <c r="N35" i="1"/>
  <c r="M35" i="1"/>
  <c r="J35" i="1"/>
  <c r="I35" i="1"/>
  <c r="W34" i="1"/>
  <c r="T34" i="1"/>
  <c r="S34" i="1"/>
  <c r="R34" i="1"/>
  <c r="O34" i="1"/>
  <c r="N34" i="1"/>
  <c r="M34" i="1"/>
  <c r="J34" i="1"/>
  <c r="I34" i="1"/>
  <c r="W33" i="1"/>
  <c r="T33" i="1"/>
  <c r="S33" i="1"/>
  <c r="R33" i="1"/>
  <c r="O33" i="1"/>
  <c r="N33" i="1"/>
  <c r="M33" i="1"/>
  <c r="J33" i="1"/>
  <c r="I33" i="1"/>
  <c r="W32" i="1"/>
  <c r="T32" i="1"/>
  <c r="S32" i="1"/>
  <c r="R32" i="1"/>
  <c r="O32" i="1"/>
  <c r="N32" i="1"/>
  <c r="M32" i="1"/>
  <c r="J32" i="1"/>
  <c r="I32" i="1"/>
  <c r="W31" i="1"/>
  <c r="T31" i="1"/>
  <c r="S31" i="1"/>
  <c r="R31" i="1"/>
  <c r="O31" i="1"/>
  <c r="N31" i="1"/>
  <c r="M31" i="1"/>
  <c r="J31" i="1"/>
  <c r="I31" i="1"/>
  <c r="W30" i="1"/>
  <c r="T30" i="1"/>
  <c r="S30" i="1"/>
  <c r="R30" i="1"/>
  <c r="O30" i="1"/>
  <c r="N30" i="1"/>
  <c r="M30" i="1"/>
  <c r="J30" i="1"/>
  <c r="I30" i="1"/>
  <c r="W29" i="1"/>
  <c r="T29" i="1"/>
  <c r="S29" i="1"/>
  <c r="R29" i="1"/>
  <c r="O29" i="1"/>
  <c r="N29" i="1"/>
  <c r="M29" i="1"/>
  <c r="J29" i="1"/>
  <c r="I29" i="1"/>
  <c r="W28" i="1"/>
  <c r="T28" i="1"/>
  <c r="S28" i="1"/>
  <c r="R28" i="1"/>
  <c r="O28" i="1"/>
  <c r="N28" i="1"/>
  <c r="M28" i="1"/>
  <c r="J28" i="1"/>
  <c r="I28" i="1"/>
  <c r="W27" i="1"/>
  <c r="T27" i="1"/>
  <c r="S27" i="1"/>
  <c r="R27" i="1"/>
  <c r="O27" i="1"/>
  <c r="N27" i="1"/>
  <c r="M27" i="1"/>
  <c r="J27" i="1"/>
  <c r="I27" i="1"/>
  <c r="W26" i="1"/>
  <c r="T26" i="1"/>
  <c r="S26" i="1"/>
  <c r="R26" i="1"/>
  <c r="O26" i="1"/>
  <c r="N26" i="1"/>
  <c r="M26" i="1"/>
  <c r="J26" i="1"/>
  <c r="I26" i="1"/>
  <c r="W25" i="1"/>
  <c r="T25" i="1"/>
  <c r="S25" i="1"/>
  <c r="R25" i="1"/>
  <c r="O25" i="1"/>
  <c r="N25" i="1"/>
  <c r="M25" i="1"/>
  <c r="J25" i="1"/>
  <c r="I25" i="1"/>
  <c r="W24" i="1"/>
  <c r="T24" i="1"/>
  <c r="S24" i="1"/>
  <c r="R24" i="1"/>
  <c r="O24" i="1"/>
  <c r="N24" i="1"/>
  <c r="M24" i="1"/>
  <c r="J24" i="1"/>
  <c r="I24" i="1"/>
  <c r="W23" i="1"/>
  <c r="T23" i="1"/>
  <c r="S23" i="1"/>
  <c r="R23" i="1"/>
  <c r="O23" i="1"/>
  <c r="N23" i="1"/>
  <c r="M23" i="1"/>
  <c r="J23" i="1"/>
  <c r="I23" i="1"/>
  <c r="W22" i="1"/>
  <c r="T22" i="1"/>
  <c r="S22" i="1"/>
  <c r="R22" i="1"/>
  <c r="O22" i="1"/>
  <c r="N22" i="1"/>
  <c r="M22" i="1"/>
  <c r="J22" i="1"/>
  <c r="I22" i="1"/>
  <c r="W21" i="1"/>
  <c r="T21" i="1"/>
  <c r="S21" i="1"/>
  <c r="R21" i="1"/>
  <c r="O21" i="1"/>
  <c r="N21" i="1"/>
  <c r="M21" i="1"/>
  <c r="J21" i="1"/>
  <c r="I21" i="1"/>
  <c r="W20" i="1"/>
  <c r="T20" i="1"/>
  <c r="S20" i="1"/>
  <c r="R20" i="1"/>
  <c r="O20" i="1"/>
  <c r="N20" i="1"/>
  <c r="M20" i="1"/>
  <c r="J20" i="1"/>
  <c r="I20" i="1"/>
  <c r="W19" i="1"/>
  <c r="T19" i="1"/>
  <c r="S19" i="1"/>
  <c r="R19" i="1"/>
  <c r="O19" i="1"/>
  <c r="N19" i="1"/>
  <c r="M19" i="1"/>
  <c r="J19" i="1"/>
  <c r="I19" i="1"/>
  <c r="W18" i="1"/>
  <c r="T18" i="1"/>
  <c r="S18" i="1"/>
  <c r="R18" i="1"/>
  <c r="O18" i="1"/>
  <c r="N18" i="1"/>
  <c r="M18" i="1"/>
  <c r="J18" i="1"/>
  <c r="I18" i="1"/>
  <c r="W17" i="1"/>
  <c r="T17" i="1"/>
  <c r="S17" i="1"/>
  <c r="R17" i="1"/>
  <c r="O17" i="1"/>
  <c r="N17" i="1"/>
  <c r="M17" i="1"/>
  <c r="J17" i="1"/>
  <c r="I17" i="1"/>
  <c r="W16" i="1"/>
  <c r="T16" i="1"/>
  <c r="S16" i="1"/>
  <c r="R16" i="1"/>
  <c r="O16" i="1"/>
  <c r="N16" i="1"/>
  <c r="M16" i="1"/>
  <c r="J16" i="1"/>
  <c r="I16" i="1"/>
  <c r="W15" i="1"/>
  <c r="T15" i="1"/>
  <c r="S15" i="1"/>
  <c r="R15" i="1"/>
  <c r="O15" i="1"/>
  <c r="N15" i="1"/>
  <c r="M15" i="1"/>
  <c r="J15" i="1"/>
  <c r="I15" i="1"/>
  <c r="W14" i="1"/>
  <c r="T14" i="1"/>
  <c r="S14" i="1"/>
  <c r="R14" i="1"/>
  <c r="O14" i="1"/>
  <c r="N14" i="1"/>
  <c r="M14" i="1"/>
  <c r="J14" i="1"/>
  <c r="I14" i="1"/>
  <c r="W13" i="1"/>
  <c r="T13" i="1"/>
  <c r="S13" i="1"/>
  <c r="R13" i="1"/>
  <c r="O13" i="1"/>
  <c r="N13" i="1"/>
  <c r="M13" i="1"/>
  <c r="J13" i="1"/>
  <c r="I13" i="1"/>
  <c r="W12" i="1"/>
  <c r="T12" i="1"/>
  <c r="S12" i="1"/>
  <c r="R12" i="1"/>
  <c r="O12" i="1"/>
  <c r="N12" i="1"/>
  <c r="M12" i="1"/>
  <c r="J12" i="1"/>
  <c r="I12" i="1"/>
  <c r="W11" i="1"/>
  <c r="T11" i="1"/>
  <c r="S11" i="1"/>
  <c r="R11" i="1"/>
  <c r="O11" i="1"/>
  <c r="N11" i="1"/>
  <c r="M11" i="1"/>
  <c r="J11" i="1"/>
  <c r="I11" i="1"/>
  <c r="W10" i="1"/>
  <c r="T10" i="1"/>
  <c r="S10" i="1"/>
  <c r="R10" i="1"/>
  <c r="O10" i="1"/>
  <c r="N10" i="1"/>
  <c r="M10" i="1"/>
  <c r="J10" i="1"/>
  <c r="I10" i="1"/>
  <c r="W9" i="1"/>
  <c r="T9" i="1"/>
  <c r="S9" i="1"/>
  <c r="R9" i="1"/>
  <c r="O9" i="1"/>
  <c r="N9" i="1"/>
  <c r="M9" i="1"/>
  <c r="J9" i="1"/>
  <c r="I9" i="1"/>
  <c r="W8" i="1"/>
  <c r="T8" i="1"/>
  <c r="S8" i="1"/>
  <c r="R8" i="1"/>
  <c r="O8" i="1"/>
  <c r="N8" i="1"/>
  <c r="M8" i="1"/>
  <c r="J8" i="1"/>
  <c r="I8" i="1"/>
  <c r="I89" i="1" l="1"/>
  <c r="I90" i="1" s="1"/>
  <c r="M89" i="1"/>
  <c r="M90" i="1" s="1"/>
  <c r="O89" i="1"/>
  <c r="O90" i="1" s="1"/>
  <c r="S89" i="1"/>
  <c r="S90" i="1" s="1"/>
  <c r="W89" i="1"/>
  <c r="W90" i="1" s="1"/>
  <c r="J89" i="1"/>
  <c r="J90" i="1" s="1"/>
  <c r="N89" i="1"/>
  <c r="N90" i="1" s="1"/>
  <c r="R89" i="1"/>
  <c r="R90" i="1" s="1"/>
  <c r="T89" i="1"/>
  <c r="T90" i="1" s="1"/>
</calcChain>
</file>

<file path=xl/sharedStrings.xml><?xml version="1.0" encoding="utf-8"?>
<sst xmlns="http://schemas.openxmlformats.org/spreadsheetml/2006/main" count="1917" uniqueCount="613">
  <si>
    <t>Клас</t>
  </si>
  <si>
    <t>Розділ</t>
  </si>
  <si>
    <t>Група</t>
  </si>
  <si>
    <t>Сальдо</t>
  </si>
  <si>
    <t>рез</t>
  </si>
  <si>
    <t>УСЬОГО</t>
  </si>
  <si>
    <t>НАЦ</t>
  </si>
  <si>
    <t>ВКВ</t>
  </si>
  <si>
    <t>НКВ</t>
  </si>
  <si>
    <t>ВАЛЮТА</t>
  </si>
  <si>
    <t>1</t>
  </si>
  <si>
    <t>10</t>
  </si>
  <si>
    <t>100</t>
  </si>
  <si>
    <t>А</t>
  </si>
  <si>
    <t>Банкноти та монети в банкоматах</t>
  </si>
  <si>
    <t>Банкноти та монети</t>
  </si>
  <si>
    <t>12</t>
  </si>
  <si>
    <t>120</t>
  </si>
  <si>
    <t>14</t>
  </si>
  <si>
    <t>144</t>
  </si>
  <si>
    <t>15</t>
  </si>
  <si>
    <t>150</t>
  </si>
  <si>
    <t>Усь</t>
  </si>
  <si>
    <t>П</t>
  </si>
  <si>
    <t/>
  </si>
  <si>
    <t>152</t>
  </si>
  <si>
    <t>18</t>
  </si>
  <si>
    <t>181</t>
  </si>
  <si>
    <t>Дебiторська заборгованiсть за операцiями з готiвкою</t>
  </si>
  <si>
    <t>Дебiторська заборгованiсть за операцiями з банками</t>
  </si>
  <si>
    <t>2</t>
  </si>
  <si>
    <t>20</t>
  </si>
  <si>
    <t>206</t>
  </si>
  <si>
    <t>22</t>
  </si>
  <si>
    <t>220</t>
  </si>
  <si>
    <t>223</t>
  </si>
  <si>
    <t>Iпотечнi кредити, що наданi фiзичним особам</t>
  </si>
  <si>
    <t>26</t>
  </si>
  <si>
    <t>260</t>
  </si>
  <si>
    <t>262</t>
  </si>
  <si>
    <t>28</t>
  </si>
  <si>
    <t>280</t>
  </si>
  <si>
    <t>289</t>
  </si>
  <si>
    <t>29</t>
  </si>
  <si>
    <t>292</t>
  </si>
  <si>
    <t>Транзитний рахунок за операцiями, здiйсненими з використанням платiжних карток</t>
  </si>
  <si>
    <t>3</t>
  </si>
  <si>
    <t>30</t>
  </si>
  <si>
    <t>300</t>
  </si>
  <si>
    <t>34</t>
  </si>
  <si>
    <t>340</t>
  </si>
  <si>
    <t>Майно, що перейшло у власнiсть банку як заставодержателя</t>
  </si>
  <si>
    <t>35</t>
  </si>
  <si>
    <t>350</t>
  </si>
  <si>
    <t>351</t>
  </si>
  <si>
    <t>Дебiторська заборгованiсть за послуги</t>
  </si>
  <si>
    <t>352</t>
  </si>
  <si>
    <t>Розрахунки за податками та обов'язковими платежами</t>
  </si>
  <si>
    <t>354</t>
  </si>
  <si>
    <t>355</t>
  </si>
  <si>
    <t>357</t>
  </si>
  <si>
    <t>359</t>
  </si>
  <si>
    <t>38</t>
  </si>
  <si>
    <t>380</t>
  </si>
  <si>
    <t>4</t>
  </si>
  <si>
    <t>43</t>
  </si>
  <si>
    <t>430</t>
  </si>
  <si>
    <t>431</t>
  </si>
  <si>
    <t>44</t>
  </si>
  <si>
    <t>440</t>
  </si>
  <si>
    <t>441</t>
  </si>
  <si>
    <t>443</t>
  </si>
  <si>
    <t>45</t>
  </si>
  <si>
    <t>450</t>
  </si>
  <si>
    <t>Iншi необоротнi матерiальнi активи</t>
  </si>
  <si>
    <t>Знос iнших необоротних матерiальних активiв</t>
  </si>
  <si>
    <t>453</t>
  </si>
  <si>
    <t>19</t>
  </si>
  <si>
    <t>191</t>
  </si>
  <si>
    <t>25</t>
  </si>
  <si>
    <t>256</t>
  </si>
  <si>
    <t>261</t>
  </si>
  <si>
    <t>263</t>
  </si>
  <si>
    <t>265</t>
  </si>
  <si>
    <t>290</t>
  </si>
  <si>
    <t>36</t>
  </si>
  <si>
    <t>360</t>
  </si>
  <si>
    <t>361</t>
  </si>
  <si>
    <t>362</t>
  </si>
  <si>
    <t>364</t>
  </si>
  <si>
    <t>365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</si>
  <si>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</si>
  <si>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</si>
  <si>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367</t>
  </si>
  <si>
    <t>37</t>
  </si>
  <si>
    <t>372</t>
  </si>
  <si>
    <t>373</t>
  </si>
  <si>
    <t>5</t>
  </si>
  <si>
    <t>50</t>
  </si>
  <si>
    <t>500</t>
  </si>
  <si>
    <t>501</t>
  </si>
  <si>
    <t>502</t>
  </si>
  <si>
    <t>Резервнi фонди</t>
  </si>
  <si>
    <t>503</t>
  </si>
  <si>
    <t>504</t>
  </si>
  <si>
    <t>59</t>
  </si>
  <si>
    <t>599</t>
  </si>
  <si>
    <t>6</t>
  </si>
  <si>
    <t>60</t>
  </si>
  <si>
    <t>601</t>
  </si>
  <si>
    <t>602</t>
  </si>
  <si>
    <t>605</t>
  </si>
  <si>
    <t>61</t>
  </si>
  <si>
    <t>612</t>
  </si>
  <si>
    <t>62</t>
  </si>
  <si>
    <t>620</t>
  </si>
  <si>
    <t>621</t>
  </si>
  <si>
    <t>63</t>
  </si>
  <si>
    <t>639</t>
  </si>
  <si>
    <t>64</t>
  </si>
  <si>
    <t>649</t>
  </si>
  <si>
    <t>65</t>
  </si>
  <si>
    <t>650</t>
  </si>
  <si>
    <t>651</t>
  </si>
  <si>
    <t>67</t>
  </si>
  <si>
    <t>671</t>
  </si>
  <si>
    <t>7</t>
  </si>
  <si>
    <t>70</t>
  </si>
  <si>
    <t>702</t>
  </si>
  <si>
    <t>704</t>
  </si>
  <si>
    <t>Процентнi витрати за коштами на вимогу фiзичних осiб</t>
  </si>
  <si>
    <t>Процентнi витрати за строковими коштами фiзичних осiб</t>
  </si>
  <si>
    <t>707</t>
  </si>
  <si>
    <t>73</t>
  </si>
  <si>
    <t>730</t>
  </si>
  <si>
    <t>Витрати на СЕП</t>
  </si>
  <si>
    <t>739</t>
  </si>
  <si>
    <t>Витрати на оперативний лiзинг (оренду)</t>
  </si>
  <si>
    <t>74</t>
  </si>
  <si>
    <t>740</t>
  </si>
  <si>
    <t>741</t>
  </si>
  <si>
    <t>Податок на землю</t>
  </si>
  <si>
    <t>Вiдрахування до Фонду гарантування вкладiв фiзичних осiб</t>
  </si>
  <si>
    <t>742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</si>
  <si>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</si>
  <si>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</si>
  <si>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743</t>
  </si>
  <si>
    <t>Витрати на охорону</t>
  </si>
  <si>
    <t>Iншi експлуатацiйнi витрати</t>
  </si>
  <si>
    <t>745</t>
  </si>
  <si>
    <t>75</t>
  </si>
  <si>
    <t>750</t>
  </si>
  <si>
    <t>77</t>
  </si>
  <si>
    <t>770</t>
  </si>
  <si>
    <t>9</t>
  </si>
  <si>
    <t>90</t>
  </si>
  <si>
    <t>900</t>
  </si>
  <si>
    <t>91</t>
  </si>
  <si>
    <t>912</t>
  </si>
  <si>
    <t>95</t>
  </si>
  <si>
    <t>950</t>
  </si>
  <si>
    <t>Отримана застава</t>
  </si>
  <si>
    <t>952</t>
  </si>
  <si>
    <t>Нерухоме майно житлового призначення</t>
  </si>
  <si>
    <t>96</t>
  </si>
  <si>
    <t>960</t>
  </si>
  <si>
    <t>961</t>
  </si>
  <si>
    <t>98</t>
  </si>
  <si>
    <t>980</t>
  </si>
  <si>
    <t>981</t>
  </si>
  <si>
    <t>982</t>
  </si>
  <si>
    <t>989</t>
  </si>
  <si>
    <t>903</t>
  </si>
  <si>
    <t>99</t>
  </si>
  <si>
    <t>990</t>
  </si>
  <si>
    <t>Контррахунки для рахункiв роздiлiв 90-95</t>
  </si>
  <si>
    <t>991</t>
  </si>
  <si>
    <t>Контррахунки для рахункiв роздiлiв 96-98</t>
  </si>
  <si>
    <t>992</t>
  </si>
  <si>
    <t>Позабалансова позицiя банку за iноземною валютою та банкiвськими металами</t>
  </si>
  <si>
    <t>Банкноти та монети в касі банку</t>
  </si>
  <si>
    <t>Банкноти та монети в касі відділень банку</t>
  </si>
  <si>
    <t>Банкноти та монети, інкасовані до перерахування</t>
  </si>
  <si>
    <t>Банкноти та монети в дорозі</t>
  </si>
  <si>
    <t>Готівкові кошти</t>
  </si>
  <si>
    <t>Кореспондентські рахунки, що відкриті в інших банках</t>
  </si>
  <si>
    <t>Кошти банків у розрахунках</t>
  </si>
  <si>
    <t>Нараховані доходи за коштами на вимогу в інших банках</t>
  </si>
  <si>
    <t>Резерв за коштами на вимогу в інших банках</t>
  </si>
  <si>
    <t>Кредити овернайт, що надані іншим банкам,які обліковуються за амортизованою собівартістю</t>
  </si>
  <si>
    <t>Нараховані доходи за кредитами, що надані іншим банкам, які обліковуються за амортизованою собівартістю</t>
  </si>
  <si>
    <t>Кредити, що надані іншим банкам, які обліковуються за амортизованою собівартістю</t>
  </si>
  <si>
    <t>інша дебiторська заборгованiсть за операціями з банками</t>
  </si>
  <si>
    <t>Кредити в поточну діяльність, що надані суб'їктам господарювання, які обліковуються за амортизованою собівартістю</t>
  </si>
  <si>
    <t>Неамортизована премія/дисконт за кредитами в поточну діяльність, що надані суб'їктам господарювання, які обліковуються за амортизованою собівартістю</t>
  </si>
  <si>
    <t>Нараховані доходи за кредитами в поточну діяльність, що надані суб'їктам господарювання, які обліковуються за амортизованою собівартістю</t>
  </si>
  <si>
    <t>Резерв за кредитами в поточну діяльність, що надані суб'їктам господарювання, які обліковуються за амортизованою собівартістю                                                                  '</t>
  </si>
  <si>
    <t>Кредити на поточні потреби, що надані фізичним особам, які обліковуються за амортизованою собівартістю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</si>
  <si>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</si>
  <si>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</si>
  <si>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Резерв за кредитами на поточні потреби, що надані фізичним особам, які обліковуються за амортизованою собівартістю</t>
  </si>
  <si>
    <t>Кредити на поточні потреби, що надані фізичним особам</t>
  </si>
  <si>
    <t>іпотечні кредити, що надані фізичним особам, які обліковуються за амортизованою собівартістю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</si>
  <si>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</si>
  <si>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Нараховані доходи за іпотечними кредитами, що надані фізичним особам, які обліковуються за амортизованою собівартістю</t>
  </si>
  <si>
    <t>Резерв за іпотечними кредитами, що надані фізичним особам, які обліковуються за амортизованою собівартістю</t>
  </si>
  <si>
    <t>Кошти на вимогу суб'їктів господарювання</t>
  </si>
  <si>
    <t>Нараховані доходи за кредитами овердрафт, що надані суб'їктам господарювання</t>
  </si>
  <si>
    <t>Резерв за коштами на вимогу суб'їктів господарювання </t>
  </si>
  <si>
    <t>Кошти на вимогу фізичних осіб для здiйснення операцiй з використанням платіжних карток</t>
  </si>
  <si>
    <t>Нараховані доходи за кредитами овердрафт, що надані фізичним особам</t>
  </si>
  <si>
    <t>Резерв за коштами на вимогу фізичних осіб</t>
  </si>
  <si>
    <t>Кошти на вимогу фізичних осіб</t>
  </si>
  <si>
    <t>Iнша дебіторська заборгованість за операціями з кліїнтами банку</t>
  </si>
  <si>
    <t>Резерви під дебіторську заборгованість за операціями з кліїнтами банку</t>
  </si>
  <si>
    <t>інші цінні папери з нефіксованим прибутком, які обліковуються за справедливою вартістю через прибутки/збитки</t>
  </si>
  <si>
    <t>Переоцінка акцій та інших цінних паперів з нефіксованим прибутком, які обліковуються за справедливою вартістю через прибутки/збитки</t>
  </si>
  <si>
    <t>Запаси матеріальних цінностей на складі</t>
  </si>
  <si>
    <t>Запаси матеріальних цінностей у підзвітних осіб</t>
  </si>
  <si>
    <t>Необоротні активи, утримувані для продажу</t>
  </si>
  <si>
    <t>Запаси матеріальних цінностей та необоротні активи, утримувані для продажу</t>
  </si>
  <si>
    <t>Витрати майбутніх періодів</t>
  </si>
  <si>
    <t>Дебіторська заборгованість з придбання активiв</t>
  </si>
  <si>
    <t>Дебіторська заборгованість за господарською діяльністю банку</t>
  </si>
  <si>
    <t>Дебіторська заборгованість за податком на прибуток</t>
  </si>
  <si>
    <t>Відстрочений податковий актив</t>
  </si>
  <si>
    <t>Дебіторська заборгованість за податками та обов'язковими платежами, крiм податку на прибуток</t>
  </si>
  <si>
    <t>Дебіторська заборгованість за розрахунками за цінними паперами для банку</t>
  </si>
  <si>
    <t>Дебіторська заборгованість за операціями банку з фінансовими інструментами</t>
  </si>
  <si>
    <t>Аванси працівникам банку на витрати з відрядження</t>
  </si>
  <si>
    <t>інша дебіторська заборгованість за розрахунками з працівниками банку та іншими особами</t>
  </si>
  <si>
    <t>Дебiторська заборгованіcть за розрахунками з працiвниками банку</t>
  </si>
  <si>
    <t>Нараховані доходи за розрахунково-касове обслуговування </t>
  </si>
  <si>
    <t>інші нараховані доходи </t>
  </si>
  <si>
    <t>Iнші нараховані доходи</t>
  </si>
  <si>
    <t>Резерви під фінансову дебіторську заборгованість за операціями банку </t>
  </si>
  <si>
    <t>Резерви пiд дебіторську заборгованiсть за операцiями банку</t>
  </si>
  <si>
    <t>Нематеріальні активи</t>
  </si>
  <si>
    <t>Накопичена амортизація нематеріальних активів</t>
  </si>
  <si>
    <t>Основні засоби</t>
  </si>
  <si>
    <t>Знос основних засобів</t>
  </si>
  <si>
    <t>інвестицiйна нерухомість</t>
  </si>
  <si>
    <t>Кредиторська заборгованiсть за операціями з готiвкою</t>
  </si>
  <si>
    <t>інша кредиторська заборгованiсть за операціями з банками</t>
  </si>
  <si>
    <t>Державні позабюджетні фонди</t>
  </si>
  <si>
    <t>Розподiльчi рахунки суб'їктів господарювання</t>
  </si>
  <si>
    <t>Цільові кошти на вимогу суб'їктів господарювання</t>
  </si>
  <si>
    <t>Кошти на вимогу суб'їктів господарювання для здiйснення операцiй з використанням платіжних карток</t>
  </si>
  <si>
    <t>Нараховані витрати за коштами на вимогу суб'їктів господарювання</t>
  </si>
  <si>
    <t>Строкові вклади (депозити) суб'їктів господарювання </t>
  </si>
  <si>
    <t>Неамортизований дисконт/премія за строковими коштами суб'їктів господарювання</t>
  </si>
  <si>
    <t>Нараховані витрати за строковими коштами суб'їктів господарювання</t>
  </si>
  <si>
    <t>Нараховані витрати за коштами на вимогу фізичних осіб </t>
  </si>
  <si>
    <t>Строкові вклади (депозити) фізичних осіб </t>
  </si>
  <si>
    <t>Неамортизований дисконт/премія за строковими коштами фізичних осіб</t>
  </si>
  <si>
    <t>Нараховані витрати за строковими коштами фізичних осіб </t>
  </si>
  <si>
    <t>Кошти на вимогу небанківських фінансових установ</t>
  </si>
  <si>
    <t>Нараховані витрати за коштами небанківських фінансових установ </t>
  </si>
  <si>
    <t>Кредиторська заборгованість за прийняті платежі</t>
  </si>
  <si>
    <t>Кошти кліїнтів банку за недiючими рахунками</t>
  </si>
  <si>
    <t>Iнша кредиторська заборгованість за операціями з кліїнтами банку</t>
  </si>
  <si>
    <t>Транзитний рахунок за операціями, здійсненими через банкомат</t>
  </si>
  <si>
    <t>Доходи майбутніх періодів</t>
  </si>
  <si>
    <t>Кредиторська заборгованість з придбання активiв</t>
  </si>
  <si>
    <t>Кредиторська заборгованість за послуги</t>
  </si>
  <si>
    <t>Кредиторська заборгованість за податком на прибуток</t>
  </si>
  <si>
    <t>Кредиторська заборгованість за податками та обов'язковими платежами, крiм податку на прибуток</t>
  </si>
  <si>
    <t>Кредиторська заборгованість за зборами до Фонду гарантування вкладiв фiзичних осiб</t>
  </si>
  <si>
    <t>Кредиторська заборгованість за операціями з іншими фінансовими інструментами</t>
  </si>
  <si>
    <t>Заборгованість працівникам банку на відрядження</t>
  </si>
  <si>
    <t>Нарахування працівникам банку за заробітною платою</t>
  </si>
  <si>
    <t>Утримання з працівників банку на користь третіх осіб</t>
  </si>
  <si>
    <t>Нараховані витрати за розрахунково-касове обслуговування</t>
  </si>
  <si>
    <t>інші нараховані витрати </t>
  </si>
  <si>
    <t>Кредитові суми до з'ясування</t>
  </si>
  <si>
    <t>Транзитний рахунок за іншими розрахунками</t>
  </si>
  <si>
    <t>Статутний капітал банку</t>
  </si>
  <si>
    <t>Емісійні різниці</t>
  </si>
  <si>
    <t>Нерозподілені прибутки минулих років</t>
  </si>
  <si>
    <t>Прибуток звітного року </t>
  </si>
  <si>
    <t>Процентні доходи за коштами на вимогу, що розміщені в інших банках, які обліковуються за амортизованою собівартістю</t>
  </si>
  <si>
    <t>Процентні доходи за кредитами овернайт, що надані іншим банкам, які обліковуються за амортизованою собівартістю</t>
  </si>
  <si>
    <t>Процентні доходи за кредитами овердрафт, що надані суб'їктам господарювання, які обліковуються за амортизованою собівартістю</t>
  </si>
  <si>
    <t>Процентні доходи за кредитами в поточну діяльність, що надані суб'їктам господарювання, які обліковуються за амортизованою собівартістю</t>
  </si>
  <si>
    <t>Процентні доходи за кредитами овердрафт, що надані фізичним особам, які обліковуються за амортизованою собівартістю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</si>
  <si>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</si>
  <si>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Процентні доходи за іпотечними кредитами, що надані фізичним особам, які обліковуються за амортизованою собівартістю</t>
  </si>
  <si>
    <t>Дохід від оперативного лізингу (оренди)</t>
  </si>
  <si>
    <t>Штрафи, пені, що отримані банком</t>
  </si>
  <si>
    <t>Iнші операційні доходи</t>
  </si>
  <si>
    <t>Iнші доходи</t>
  </si>
  <si>
    <t>Комісійні доходи від розрахунково-касового обслуговування банків</t>
  </si>
  <si>
    <t>інші комісійні доходи за операціями з банками</t>
  </si>
  <si>
    <t>Комісійні доходи від розрахунково-касового обслуговування кліїнтів</t>
  </si>
  <si>
    <t>Комісійні доходи від кредитного обслуговування кліїнтів</t>
  </si>
  <si>
    <t>Комісійні доходи за операціями на валютному ринку та ринку банківських металів для кліїнтів</t>
  </si>
  <si>
    <t>Комісійні доходи за позабалансовими операціями з кліїнтами</t>
  </si>
  <si>
    <t>інші комісійні доходи за операціями з кліїнтами</t>
  </si>
  <si>
    <t>Процентні витрати за коштами на вимогу суб'їктів господарювання, які обліковуються за амортизованою собівартістю </t>
  </si>
  <si>
    <t>Процентні витрати за строковими коштами суб'їктів господарювання, які обліковуються за амортизованою собівартістю </t>
  </si>
  <si>
    <t>Процентнi витрати за коштами на вимогу небанківських фінансових установ</t>
  </si>
  <si>
    <t>Витрати на інші системи банківського зв'язку</t>
  </si>
  <si>
    <t>Витрати на інкасацію та перевезення цінностей</t>
  </si>
  <si>
    <t>Витрати за отриманими консультаційними послугами фінансового характеру</t>
  </si>
  <si>
    <t>Iнші операційні витрати</t>
  </si>
  <si>
    <t>Основна і додаткова заробітна плата</t>
  </si>
  <si>
    <t>Їдиний внесок на загальнообов'язкове державне соціальне страхування</t>
  </si>
  <si>
    <t>Матеріальна допомога та інші соціальні виплати</t>
  </si>
  <si>
    <t>Витрати на підготовку кадрів</t>
  </si>
  <si>
    <t>Iнші витрати на утримання персоналу</t>
  </si>
  <si>
    <t>Податок на додану вартість</t>
  </si>
  <si>
    <t>Сплата інших податків та обов'язкових платежів, крім податку на прибуток</t>
  </si>
  <si>
    <t>Амортизація</t>
  </si>
  <si>
    <t>Витрати на комунальні послуги</t>
  </si>
  <si>
    <t>Господарські витрати</t>
  </si>
  <si>
    <t>Поштово-телефонні витрати</t>
  </si>
  <si>
    <t>Витрати на відрядження</t>
  </si>
  <si>
    <t>Витрати на маркетинг і рекламу </t>
  </si>
  <si>
    <t>Спонсорство та доброчинність</t>
  </si>
  <si>
    <t>Iнші адміністративні витрати</t>
  </si>
  <si>
    <t>Комісійні витрати на розрахунково-касове обслуговування</t>
  </si>
  <si>
    <t>Комісійні витрати за операціями з цінними паперами</t>
  </si>
  <si>
    <t>інші комісійні витрати</t>
  </si>
  <si>
    <t>Відрахування в резерви під заборгованість інших банків</t>
  </si>
  <si>
    <t>Відрахування в резерви під заборгованість за наданими кредитами кліїнтам</t>
  </si>
  <si>
    <t>Відрахування в резерви за фінансовою дебіторською заборгованістю банку</t>
  </si>
  <si>
    <t>Iнші зобов'язання з кредитування, що надані кліїнтам</t>
  </si>
  <si>
    <t>Iнші об'їкти нерухомого майна</t>
  </si>
  <si>
    <t>Списана за рахунок спеціальних резервів заборгованість за нарахованими доходами за операціями з кліїнтами</t>
  </si>
  <si>
    <t>Списана у збиток заборгованість за коштами на кореспондентських рахунках</t>
  </si>
  <si>
    <t>Списана у збиток заборгованість за кредитними операціями</t>
  </si>
  <si>
    <t>Iнші документи за розрахунковими операціями кліїнтів</t>
  </si>
  <si>
    <t>Отримані дозволи на випуск цінних паперів</t>
  </si>
  <si>
    <t>Iнші цінності і документи</t>
  </si>
  <si>
    <t>Бланки цінних паперів</t>
  </si>
  <si>
    <t>Бланки суворого обліку</t>
  </si>
  <si>
    <t>Бланки суворого обліку в підзвіті</t>
  </si>
  <si>
    <t>Бланки суворого обліку в дорозі</t>
  </si>
  <si>
    <t>Iнші цінності та документи в підзвіті</t>
  </si>
  <si>
    <t>Iнші цінності та документи в дорозі</t>
  </si>
  <si>
    <t>Кореспондентський рахунок банку в Національному банку України</t>
  </si>
  <si>
    <t>Кошти на вимогу в Національному банку України</t>
  </si>
  <si>
    <t>Кошти в Національному банку України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</si>
  <si>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</si>
  <si>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</si>
  <si>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</si>
  <si>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Дебіторська заборгованість з придбання та продажу іноземної валюти та банківських металів за рахунок банку</t>
  </si>
  <si>
    <t>Позиція банку щодо іноземної валюти та банківських металів</t>
  </si>
  <si>
    <t>Еквівалент позиції банку щодо іноземної валюти та банківських металів</t>
  </si>
  <si>
    <t>Капітальні iнвестицiї за не введеними в експлуатацію нематеріальними активами</t>
  </si>
  <si>
    <t>Капітальні iнвестицiї в нематеріальні активи</t>
  </si>
  <si>
    <t>Знос інвестицiйної нерухомості</t>
  </si>
  <si>
    <t>Капітальні iнвестицiї за незавершеним будівництвом і за не введеними в експлуатацію основними засобами</t>
  </si>
  <si>
    <t>Капітальні iнвестицiї за основними засобами</t>
  </si>
  <si>
    <t>Капітальні iнвестицiї за основними засобами, що отриманi в оперативний лiзинг (оренду)</t>
  </si>
  <si>
    <t>Кредиторська заборгованість за операціями з купівлі-продажу іноземної валюти, банкiвських та дорогоцiнних металiв для клiїнтiв банку</t>
  </si>
  <si>
    <t>Кредиторська заборгованість з придбання та продажу іноземної валюти та банківських металів за рахунок банку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</si>
  <si>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</si>
  <si>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Результат від переоцінки іноземної валюти та банківських металів</t>
  </si>
  <si>
    <t>Результат від операцій купівлі-продажу іноземної валюти та банківських металів</t>
  </si>
  <si>
    <t>Повернення ранiше списаної безнадiйної заборгованостi за кредитами, що наданi клiїнтам</t>
  </si>
  <si>
    <t>Надані гарантії</t>
  </si>
  <si>
    <t>Гарантії, що отримані від кліїнтів, крім Уряду України</t>
  </si>
  <si>
    <t>Актив/
пасив</t>
  </si>
  <si>
    <t>Рахунок</t>
  </si>
  <si>
    <t>Назва класу/розділу/групи/рахунку</t>
  </si>
  <si>
    <t>Група 100 - Усього</t>
  </si>
  <si>
    <t>Розділ 10 - Усього</t>
  </si>
  <si>
    <t>дебет</t>
  </si>
  <si>
    <t>кредит</t>
  </si>
  <si>
    <t>Група 120 - Усього</t>
  </si>
  <si>
    <t>Розділ 12 - Усього</t>
  </si>
  <si>
    <t>Група 144 - Усього</t>
  </si>
  <si>
    <t>Розділ 14 - Усього</t>
  </si>
  <si>
    <t>Група 150 - Усього</t>
  </si>
  <si>
    <t>Усього по 1500 А</t>
  </si>
  <si>
    <t>Усього по 1508 А</t>
  </si>
  <si>
    <t>Усього по 1509 П</t>
  </si>
  <si>
    <t>Група 152 - Усього</t>
  </si>
  <si>
    <t>Розділ 15 - Усього</t>
  </si>
  <si>
    <t>Кошти в інших банках</t>
  </si>
  <si>
    <t>Група 181 - Усього</t>
  </si>
  <si>
    <t>Розділ 18 - Усього</t>
  </si>
  <si>
    <t>Клас 1 - Усього</t>
  </si>
  <si>
    <t>Казначейські та міжбанківські операції</t>
  </si>
  <si>
    <t>Група 206 - Усього</t>
  </si>
  <si>
    <t>Кредити в поточну діяльність, що надані суб'єктам господарювання, які обліковуються за амортизованою собівартістю</t>
  </si>
  <si>
    <t>Розділ 20 - Усього</t>
  </si>
  <si>
    <t>Кредити, що надані суб'єктам господарювання, які обліковуються за амортизованою собівартістю</t>
  </si>
  <si>
    <t>Група 220 - Усього</t>
  </si>
  <si>
    <t>Група 223 - Усього</t>
  </si>
  <si>
    <t>Розділ 22 - Усього</t>
  </si>
  <si>
    <t>Кредити, що надані фізичним особам</t>
  </si>
  <si>
    <t>Група 260 - Усього</t>
  </si>
  <si>
    <t>Кошти на вимогу суб'єктів господарювання</t>
  </si>
  <si>
    <t>Група 262 - Усього</t>
  </si>
  <si>
    <t>Розділ 26 - Усього</t>
  </si>
  <si>
    <t>Кошти клієнтів банку</t>
  </si>
  <si>
    <t>Група 280 - Усього</t>
  </si>
  <si>
    <t>Дебіторська заборгованість за операціями з клієнтами банку</t>
  </si>
  <si>
    <t>Група 289 - Усього</t>
  </si>
  <si>
    <t>Резерви під дебіторську заборгованість за операціями з клієнтами банку</t>
  </si>
  <si>
    <t>Розділ 28 - Усього</t>
  </si>
  <si>
    <t>Група 292 - Усього</t>
  </si>
  <si>
    <t>Транзитні рахунки за операціями з клієнтами банку</t>
  </si>
  <si>
    <t>Розділ 29 - Усього</t>
  </si>
  <si>
    <t>Кредиторська заборгованість і транзитні рахунки за операціями з клієнтами банку</t>
  </si>
  <si>
    <t>Клас 2 - Усього</t>
  </si>
  <si>
    <t>Операції з клієнтами</t>
  </si>
  <si>
    <t>Група 300 - Усього</t>
  </si>
  <si>
    <t>Акції, які обліковуються за справедливою вартістю через прибутки/збитки</t>
  </si>
  <si>
    <t>Розділ 30 - Усього</t>
  </si>
  <si>
    <t>Цінні папери, які обліковуються за справедливою вартістю через прибутки/збитки</t>
  </si>
  <si>
    <t>Група 340 - Усього</t>
  </si>
  <si>
    <t>Розділ 34 - Усього</t>
  </si>
  <si>
    <t>Група 350 - Усього</t>
  </si>
  <si>
    <t>Група 351 - Усього</t>
  </si>
  <si>
    <t>Група 352 - Усього</t>
  </si>
  <si>
    <t>Група 354 - Усього</t>
  </si>
  <si>
    <t>Група 355 - Усього</t>
  </si>
  <si>
    <t>Група 357 - Усього</t>
  </si>
  <si>
    <t>Група 359 - Усього</t>
  </si>
  <si>
    <t>Розділ 35 - Усього</t>
  </si>
  <si>
    <t>Iнші активи банку</t>
  </si>
  <si>
    <t>Група 380 - Усього</t>
  </si>
  <si>
    <t>Розділ 38 - Усього</t>
  </si>
  <si>
    <t>Позиція банку щодо іноземної валюти та банківських металів i балансуючi рахунки</t>
  </si>
  <si>
    <t>Клас 3 - Усього</t>
  </si>
  <si>
    <t>Операції з цінними паперами та інші активи і зобов'язання</t>
  </si>
  <si>
    <t>Група 430 - Усього</t>
  </si>
  <si>
    <t>Група 431 - Усього</t>
  </si>
  <si>
    <t>Розділ 43 - Усього</t>
  </si>
  <si>
    <t>Група 440 - Усього</t>
  </si>
  <si>
    <t>Група 441 - Усього</t>
  </si>
  <si>
    <t>Інвестицiйна нерухомість</t>
  </si>
  <si>
    <t>Група 443 - Усього</t>
  </si>
  <si>
    <t>Розділ 44 - Усього</t>
  </si>
  <si>
    <t>Група 450 - Усього</t>
  </si>
  <si>
    <t>Група 453 - Усього</t>
  </si>
  <si>
    <t>Розділ 45 - Усього</t>
  </si>
  <si>
    <t>Iнші необоротні матеріальні активи</t>
  </si>
  <si>
    <t>Клас 4 - Усього</t>
  </si>
  <si>
    <t>Фінансові та капітальні інвестиції</t>
  </si>
  <si>
    <t xml:space="preserve">  Активи - Усього</t>
  </si>
  <si>
    <t>Активи</t>
  </si>
  <si>
    <t>Група 191 - Усього</t>
  </si>
  <si>
    <t>Кредиторська заборгованiсть за операцiями з банками</t>
  </si>
  <si>
    <t>Розділ 19 - Усього</t>
  </si>
  <si>
    <t>Група 256 - Усього</t>
  </si>
  <si>
    <t>Кошти позабюджетних фондів</t>
  </si>
  <si>
    <t>Розділ 25 - Усього</t>
  </si>
  <si>
    <t>Кошти бюджету та позабюджетних фондів України</t>
  </si>
  <si>
    <t>Група 261 - Усього</t>
  </si>
  <si>
    <t>Строкові кошти суб'єктів господарювання</t>
  </si>
  <si>
    <t>Група 263 - Усього</t>
  </si>
  <si>
    <t>Строкові кошти фізичних осіб</t>
  </si>
  <si>
    <t>Група 265 - Усього</t>
  </si>
  <si>
    <t>Кошти небанківських фінансових установ</t>
  </si>
  <si>
    <t>Група 290 - Усього</t>
  </si>
  <si>
    <t>Кредиторська заборгованість за операціями з клієнтами банку</t>
  </si>
  <si>
    <t>Група 360 - Усього</t>
  </si>
  <si>
    <t>Група 361 - Усього</t>
  </si>
  <si>
    <t>Кредиторська заборгованість за господарською діяльністю банку</t>
  </si>
  <si>
    <t>Група 362 - Усього</t>
  </si>
  <si>
    <t>Група 364 - Усього</t>
  </si>
  <si>
    <t>Кредиторська заборгованість за операціями банку з фінансовими інструментами</t>
  </si>
  <si>
    <t>Група 365 - Усього</t>
  </si>
  <si>
    <t>Кредиторська заборгованість за розрахунками з працівниками банку</t>
  </si>
  <si>
    <t>Група 367 - Усього</t>
  </si>
  <si>
    <t>Iнші нараховані витрати</t>
  </si>
  <si>
    <t>Розділ 36 - Усього</t>
  </si>
  <si>
    <t>Iнші пасиви банку</t>
  </si>
  <si>
    <t>Група 372 - Усього</t>
  </si>
  <si>
    <t>Група 373 - Усього</t>
  </si>
  <si>
    <t xml:space="preserve">Транзитні рахунки                                                                                                                                                                               </t>
  </si>
  <si>
    <t>Розділ 37 - Усього</t>
  </si>
  <si>
    <t>Клiринговi рахунки, суми до з'ясування та транзитні рахунки</t>
  </si>
  <si>
    <t xml:space="preserve">  Зобов'язання - Усього</t>
  </si>
  <si>
    <t>Зобов'язання</t>
  </si>
  <si>
    <t>Група 500 - Усього</t>
  </si>
  <si>
    <t>Статутний капiтал банку</t>
  </si>
  <si>
    <t>Група 501 - Усього</t>
  </si>
  <si>
    <t>Емiсiйнi рiзницi та додаткові внески</t>
  </si>
  <si>
    <t>Група 502 - Усього</t>
  </si>
  <si>
    <t>Загальнi резерви та фонди банку</t>
  </si>
  <si>
    <t>Група 503 - Усього</t>
  </si>
  <si>
    <t>Результати минулих рокiв</t>
  </si>
  <si>
    <t>Група 504 - Усього</t>
  </si>
  <si>
    <t xml:space="preserve">Результати звітного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</si>
  <si>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Розділ 50 - Усього</t>
  </si>
  <si>
    <t>Статутний капiтал та iншi фонди банку</t>
  </si>
  <si>
    <t>Група 599 - Усього</t>
  </si>
  <si>
    <t>Результат поточного року</t>
  </si>
  <si>
    <t>Розділ 59 - Усього</t>
  </si>
  <si>
    <t>Клас 5 - Усього</t>
  </si>
  <si>
    <t>Капiтал банку</t>
  </si>
  <si>
    <t xml:space="preserve">  Пасиви - Усього</t>
  </si>
  <si>
    <t>5999</t>
  </si>
  <si>
    <t>Пасиви</t>
  </si>
  <si>
    <t>Група 601 - Усього</t>
  </si>
  <si>
    <t>Процентнi доходи за коштами, що розмiщенi в iнших банках</t>
  </si>
  <si>
    <t>Група 602 - Усього</t>
  </si>
  <si>
    <t>Процентнi доходи за кредитами, що наданi суб'єктам господарювання, які обліковуються за амортизованою собівартістю</t>
  </si>
  <si>
    <t>Група 605 - Усього</t>
  </si>
  <si>
    <t>Процентні доходи за кредитами, що надані фізичним особам, які обліковуються за амортизованою собівартістю</t>
  </si>
  <si>
    <t>Розділ 60 - Усього</t>
  </si>
  <si>
    <t>Процентнi доходи</t>
  </si>
  <si>
    <t>Група 612 - Усього</t>
  </si>
  <si>
    <t>Процентні доходи за операціями з цінними паперами</t>
  </si>
  <si>
    <t>Розділ 61 - Усього</t>
  </si>
  <si>
    <t>Процентні доходи</t>
  </si>
  <si>
    <t>Група 620 - Усього</t>
  </si>
  <si>
    <t>Результат вiд переоцінки</t>
  </si>
  <si>
    <t>Група 621 - Усього</t>
  </si>
  <si>
    <t>Результат від операцій з купівлі-продажу</t>
  </si>
  <si>
    <t>Розділ 62 - Усього</t>
  </si>
  <si>
    <t>Результат вiд переоцінки та від операцiй з купівлі-продажу</t>
  </si>
  <si>
    <t>Група 639 - Усього</t>
  </si>
  <si>
    <t>Iншi операцiйнi доходи</t>
  </si>
  <si>
    <t>Розділ 63 - Усього</t>
  </si>
  <si>
    <t>Група 649 - Усього</t>
  </si>
  <si>
    <t>Iншi доходи</t>
  </si>
  <si>
    <t>Розділ 64 - Усього</t>
  </si>
  <si>
    <t>Група 650 - Усього</t>
  </si>
  <si>
    <t>Комісійні доходи за операціями з банками</t>
  </si>
  <si>
    <t>Група 651 - Усього</t>
  </si>
  <si>
    <t>Комісійні доходи операціями з клієнтами</t>
  </si>
  <si>
    <t>Розділ 65 - Усього</t>
  </si>
  <si>
    <t>Комісійні доходи</t>
  </si>
  <si>
    <t>Група 671 - Усього</t>
  </si>
  <si>
    <t>Повернення списаних активiв</t>
  </si>
  <si>
    <t>Розділ 67 - Усього</t>
  </si>
  <si>
    <t>Клас 6 - Усього</t>
  </si>
  <si>
    <t>Доходи</t>
  </si>
  <si>
    <t>Група 702 - Усього</t>
  </si>
  <si>
    <t>Процентнi витрати за операцiями iз суб'єктами господарювання, які обліковуються за амортизованою собівартістю </t>
  </si>
  <si>
    <t>Група 704 - Усього</t>
  </si>
  <si>
    <t>Процентнi витрати за операцiями з фiзичними особами</t>
  </si>
  <si>
    <t>Група 707 - Усього</t>
  </si>
  <si>
    <t>Процентнi витрати за операцiями з небанківськими фінансовими установами</t>
  </si>
  <si>
    <t>Розділ 70 - Усього</t>
  </si>
  <si>
    <t>Процентнi витрати</t>
  </si>
  <si>
    <t>Група 730 - Усього</t>
  </si>
  <si>
    <t>Витрати на телекомунікації</t>
  </si>
  <si>
    <t>Група 739 - Усього</t>
  </si>
  <si>
    <t>Iншi операцiйнi витрати</t>
  </si>
  <si>
    <t>Розділ 73 - Усього</t>
  </si>
  <si>
    <t>Група 740 - Усього</t>
  </si>
  <si>
    <t>Витрати на утримання персоналу</t>
  </si>
  <si>
    <t>Група 741 - Усього</t>
  </si>
  <si>
    <t>Сплата податкiв та iнших обов'язкових платежiв, крiм податку на прибуток</t>
  </si>
  <si>
    <t>Група 742 - Усього</t>
  </si>
  <si>
    <t>Витрати на утримання основних засобiв i нематерiальних активiв</t>
  </si>
  <si>
    <t>Група 743 - Усього</t>
  </si>
  <si>
    <t>Iншi експлуатацiйнi та господарські витрати</t>
  </si>
  <si>
    <t>Група 745 - Усього</t>
  </si>
  <si>
    <t>Розділ 74 - Усього</t>
  </si>
  <si>
    <t>Загальні адміністративні витрати</t>
  </si>
  <si>
    <t>Група 750 - Усього</t>
  </si>
  <si>
    <t>Комісійні витрати</t>
  </si>
  <si>
    <t>Розділ 75 - Усього</t>
  </si>
  <si>
    <t>Група 770 - Усього</t>
  </si>
  <si>
    <t>Вiдрахування в резерви</t>
  </si>
  <si>
    <t>Розділ 77 - Усього</t>
  </si>
  <si>
    <t>Клас 7 - Усього</t>
  </si>
  <si>
    <t>Витрати</t>
  </si>
  <si>
    <t>Група 900 - Усього</t>
  </si>
  <si>
    <t>Надані гарантії, поручительства, акредитиви та акцепти</t>
  </si>
  <si>
    <t>Розділ 90 - Усього</t>
  </si>
  <si>
    <t>Зобов'язання i вимоги за всiма видами гарантiй</t>
  </si>
  <si>
    <t>Група 912 - Усього</t>
  </si>
  <si>
    <t>Зобов'язання з кредитування, що наданi клiєнтам</t>
  </si>
  <si>
    <t>Розділ 91 - Усього</t>
  </si>
  <si>
    <t>Зобов'язання з кредитування, що наданi та отриманi</t>
  </si>
  <si>
    <t>Група 950 - Усього</t>
  </si>
  <si>
    <t>Група 952 - Усього</t>
  </si>
  <si>
    <t>Iпотека</t>
  </si>
  <si>
    <t>Розділ 95 - Усього</t>
  </si>
  <si>
    <t>Iншi зобов'язання i вимоги</t>
  </si>
  <si>
    <t>Група 960 - Усього</t>
  </si>
  <si>
    <t>Hе сплаченi в строк доходи</t>
  </si>
  <si>
    <t>Група 961 - Усього</t>
  </si>
  <si>
    <t>Списана у збиток заборгованість за активами</t>
  </si>
  <si>
    <t>Розділ 96 - Усього</t>
  </si>
  <si>
    <t>Списана заборгованiсть та кошти до повернення</t>
  </si>
  <si>
    <t>Група 980 - Усього</t>
  </si>
  <si>
    <t>Документи за розрахунковими операцiями</t>
  </si>
  <si>
    <t>Група 981 - Усього</t>
  </si>
  <si>
    <t>Iншi цiнностi i документи</t>
  </si>
  <si>
    <t>Група 982 - Усього</t>
  </si>
  <si>
    <t>Бланки цiнних паперiв та бланки суворого обліку</t>
  </si>
  <si>
    <t>Група 989 - Усього</t>
  </si>
  <si>
    <t>Документи та цiнностi в пiдзвiтi та в дорозi</t>
  </si>
  <si>
    <t>Розділ 98 - Усього</t>
  </si>
  <si>
    <t>Облiк цiнностей та документiв</t>
  </si>
  <si>
    <t>Клас 9 - Усього</t>
  </si>
  <si>
    <t>Позабалансовi рахунки</t>
  </si>
  <si>
    <t>Група 903 - Усього</t>
  </si>
  <si>
    <t>Отримані гарантiї</t>
  </si>
  <si>
    <t>Група 990 - Усього</t>
  </si>
  <si>
    <t>Розділ 99 - Усього</t>
  </si>
  <si>
    <t>Контррахунки та позабалансова позиція банку</t>
  </si>
  <si>
    <t xml:space="preserve">  Позабалансові контррах.П - Усього</t>
  </si>
  <si>
    <t>Позабалансові контррах.П</t>
  </si>
  <si>
    <t xml:space="preserve">  Позабалансові контррах.А - Усього</t>
  </si>
  <si>
    <t>Позабалансові контррах.А</t>
  </si>
  <si>
    <t>Група 991 - Усього</t>
  </si>
  <si>
    <t>Група 992 - Усього</t>
  </si>
  <si>
    <t xml:space="preserve">Позабалансова позицiя банку за iноземною валютою та банкiвськими металами                                                                                                                       </t>
  </si>
  <si>
    <t xml:space="preserve">  Позабалансові активи - Усього</t>
  </si>
  <si>
    <t xml:space="preserve">  Позабалансові пасиви - Усього</t>
  </si>
  <si>
    <t>Обороти</t>
  </si>
  <si>
    <t>Оборотно-сальдовий баланс   ПАТ "МОТОР-БАНК "  станом на 01.02.2018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</si>
</sst>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3" fillId="0" borderId="0" xfId="0" applyNumberFormat="1" applyFont="1" applyBorder="1" applyAlignment="1">
      <alignment horizontal="right" vertical="center"/>
    </xf>
    <xf numFmtId="1" fontId="9" fillId="0" borderId="0" xfId="0" applyNumberFormat="1" applyFont="1" applyAlignment="1">
      <alignment vertical="center"/>
    </xf>
    <xf numFmtId="3" fontId="10" fillId="2" borderId="9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right" vertical="center"/>
    </xf>
    <xf numFmtId="1" fontId="1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1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1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top"/>
    </xf>
    <xf numFmtId="0" fontId="10" fillId="2" borderId="9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10" fillId="2" borderId="0" xfId="0" applyFont="1" applyFill="1" applyBorder="1" applyAlignment="1">
      <alignment horizontal="left" vertical="top"/>
    </xf>
    <xf numFmtId="3" fontId="10" fillId="0" borderId="9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center" vertical="center"/>
    </xf>
    <xf numFmtId="3" fontId="10" fillId="0" borderId="9" xfId="0" applyNumberFormat="1" applyFont="1" applyFill="1" applyBorder="1" applyAlignment="1">
      <alignment horizontal="left" vertical="center" wrapText="1"/>
    </xf>
    <xf numFmtId="3" fontId="10" fillId="2" borderId="9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3" fontId="10" fillId="2" borderId="9" xfId="0" applyNumberFormat="1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 баланс"/>
      <sheetName val="KL_R020"/>
      <sheetName val="об баланс (2)"/>
    </sheetNames>
    <sheetDataSet>
      <sheetData sheetId="0">
        <row r="10">
          <cell r="I10">
            <v>13902676552</v>
          </cell>
          <cell r="J10">
            <v>11688047976</v>
          </cell>
          <cell r="M10">
            <v>2214628576</v>
          </cell>
          <cell r="N10">
            <v>14660848829</v>
          </cell>
          <cell r="O10">
            <v>11488383606</v>
          </cell>
          <cell r="R10">
            <v>3172465223</v>
          </cell>
          <cell r="S10">
            <v>1621089650</v>
          </cell>
          <cell r="T10">
            <v>644502825</v>
          </cell>
          <cell r="W10">
            <v>976586825</v>
          </cell>
        </row>
        <row r="11">
          <cell r="I11">
            <v>8316567109</v>
          </cell>
          <cell r="J11">
            <v>7837294061</v>
          </cell>
          <cell r="M11">
            <v>479273048</v>
          </cell>
          <cell r="N11">
            <v>7830134424</v>
          </cell>
          <cell r="O11">
            <v>7357214551</v>
          </cell>
          <cell r="R11">
            <v>472919873</v>
          </cell>
          <cell r="S11">
            <v>1654742397</v>
          </cell>
          <cell r="T11">
            <v>1309847468</v>
          </cell>
          <cell r="W11">
            <v>344894929</v>
          </cell>
        </row>
        <row r="12">
          <cell r="I12">
            <v>4057000000</v>
          </cell>
          <cell r="J12">
            <v>4057000000</v>
          </cell>
          <cell r="M12">
            <v>0</v>
          </cell>
          <cell r="N12">
            <v>3693122000</v>
          </cell>
          <cell r="O12">
            <v>3693122000</v>
          </cell>
          <cell r="R12">
            <v>0</v>
          </cell>
          <cell r="S12">
            <v>1252000000</v>
          </cell>
          <cell r="T12">
            <v>1252000000</v>
          </cell>
          <cell r="W12">
            <v>0</v>
          </cell>
        </row>
        <row r="13">
          <cell r="I13">
            <v>544930000</v>
          </cell>
          <cell r="J13">
            <v>544930000</v>
          </cell>
          <cell r="M13">
            <v>0</v>
          </cell>
          <cell r="N13">
            <v>544930000</v>
          </cell>
          <cell r="O13">
            <v>544930000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</row>
        <row r="14">
          <cell r="I14">
            <v>5493943704</v>
          </cell>
          <cell r="J14">
            <v>5372459700</v>
          </cell>
          <cell r="M14">
            <v>121484004</v>
          </cell>
          <cell r="N14">
            <v>5493943704</v>
          </cell>
          <cell r="O14">
            <v>5372459700</v>
          </cell>
          <cell r="R14">
            <v>121484004</v>
          </cell>
          <cell r="S14">
            <v>0</v>
          </cell>
          <cell r="T14">
            <v>0</v>
          </cell>
          <cell r="W14">
            <v>0</v>
          </cell>
        </row>
        <row r="15">
          <cell r="I15">
            <v>32315117365</v>
          </cell>
          <cell r="J15">
            <v>29499731737</v>
          </cell>
          <cell r="M15">
            <v>2815385628</v>
          </cell>
          <cell r="N15">
            <v>32222978957</v>
          </cell>
          <cell r="O15">
            <v>28456109857</v>
          </cell>
          <cell r="R15">
            <v>3766869100</v>
          </cell>
          <cell r="S15">
            <v>4527832047</v>
          </cell>
          <cell r="T15">
            <v>3206350293</v>
          </cell>
          <cell r="W15">
            <v>1321481754</v>
          </cell>
        </row>
        <row r="16">
          <cell r="I16">
            <v>32315117365</v>
          </cell>
          <cell r="J16">
            <v>29499731737</v>
          </cell>
          <cell r="M16">
            <v>2815385628</v>
          </cell>
          <cell r="N16">
            <v>32222978957</v>
          </cell>
          <cell r="O16">
            <v>28456109857</v>
          </cell>
          <cell r="R16">
            <v>3766869100</v>
          </cell>
          <cell r="S16">
            <v>4527832047</v>
          </cell>
          <cell r="T16">
            <v>3206350293</v>
          </cell>
          <cell r="W16">
            <v>1321481754</v>
          </cell>
        </row>
        <row r="17">
          <cell r="I17">
            <v>667583907638</v>
          </cell>
          <cell r="J17">
            <v>667583907638</v>
          </cell>
          <cell r="M17">
            <v>0</v>
          </cell>
          <cell r="N17">
            <v>666801437788</v>
          </cell>
          <cell r="O17">
            <v>666801437788</v>
          </cell>
          <cell r="R17">
            <v>0</v>
          </cell>
          <cell r="S17">
            <v>2737544814</v>
          </cell>
          <cell r="T17">
            <v>2737544814</v>
          </cell>
          <cell r="W17">
            <v>0</v>
          </cell>
        </row>
        <row r="18">
          <cell r="I18">
            <v>667583907638</v>
          </cell>
          <cell r="J18">
            <v>667583907638</v>
          </cell>
          <cell r="M18">
            <v>0</v>
          </cell>
          <cell r="N18">
            <v>666801437788</v>
          </cell>
          <cell r="O18">
            <v>666801437788</v>
          </cell>
          <cell r="R18">
            <v>0</v>
          </cell>
          <cell r="S18">
            <v>2737544814</v>
          </cell>
          <cell r="T18">
            <v>2737544814</v>
          </cell>
          <cell r="W18">
            <v>0</v>
          </cell>
        </row>
        <row r="19">
          <cell r="I19">
            <v>667583907638</v>
          </cell>
          <cell r="J19">
            <v>667583907638</v>
          </cell>
          <cell r="M19">
            <v>0</v>
          </cell>
          <cell r="N19">
            <v>666801437788</v>
          </cell>
          <cell r="O19">
            <v>666801437788</v>
          </cell>
          <cell r="R19">
            <v>0</v>
          </cell>
          <cell r="S19">
            <v>2737544814</v>
          </cell>
          <cell r="T19">
            <v>2737544814</v>
          </cell>
          <cell r="W19">
            <v>0</v>
          </cell>
        </row>
        <row r="20">
          <cell r="I20">
            <v>518900000000</v>
          </cell>
          <cell r="J20">
            <v>518900000000</v>
          </cell>
          <cell r="M20">
            <v>0</v>
          </cell>
          <cell r="N20">
            <v>510400000000</v>
          </cell>
          <cell r="O20">
            <v>510400000000</v>
          </cell>
          <cell r="R20">
            <v>0</v>
          </cell>
          <cell r="S20">
            <v>52500000000</v>
          </cell>
          <cell r="T20">
            <v>52500000000</v>
          </cell>
          <cell r="W20">
            <v>0</v>
          </cell>
        </row>
        <row r="21">
          <cell r="I21">
            <v>525035409</v>
          </cell>
          <cell r="J21">
            <v>525035409</v>
          </cell>
          <cell r="M21">
            <v>0</v>
          </cell>
          <cell r="N21">
            <v>477090209</v>
          </cell>
          <cell r="O21">
            <v>477090209</v>
          </cell>
          <cell r="R21">
            <v>0</v>
          </cell>
          <cell r="S21">
            <v>98767200</v>
          </cell>
          <cell r="T21">
            <v>98767200</v>
          </cell>
          <cell r="W21">
            <v>0</v>
          </cell>
        </row>
        <row r="22">
          <cell r="I22">
            <v>519425035409</v>
          </cell>
          <cell r="J22">
            <v>519425035409</v>
          </cell>
          <cell r="M22">
            <v>0</v>
          </cell>
          <cell r="N22">
            <v>510877090209</v>
          </cell>
          <cell r="O22">
            <v>510877090209</v>
          </cell>
          <cell r="R22">
            <v>0</v>
          </cell>
          <cell r="S22">
            <v>52598767200</v>
          </cell>
          <cell r="T22">
            <v>52598767200</v>
          </cell>
          <cell r="W22">
            <v>0</v>
          </cell>
        </row>
        <row r="23">
          <cell r="I23">
            <v>519425035409</v>
          </cell>
          <cell r="J23">
            <v>519425035409</v>
          </cell>
          <cell r="M23">
            <v>0</v>
          </cell>
          <cell r="N23">
            <v>510877090209</v>
          </cell>
          <cell r="O23">
            <v>510877090209</v>
          </cell>
          <cell r="R23">
            <v>0</v>
          </cell>
          <cell r="S23">
            <v>52598767200</v>
          </cell>
          <cell r="T23">
            <v>52598767200</v>
          </cell>
          <cell r="W23">
            <v>0</v>
          </cell>
        </row>
        <row r="24">
          <cell r="I24">
            <v>53006199284</v>
          </cell>
          <cell r="J24">
            <v>1580470537</v>
          </cell>
          <cell r="M24">
            <v>51425728747</v>
          </cell>
          <cell r="N24">
            <v>41682462945</v>
          </cell>
          <cell r="O24">
            <v>1575149309</v>
          </cell>
          <cell r="R24">
            <v>40107313636</v>
          </cell>
          <cell r="S24">
            <v>21301152374</v>
          </cell>
          <cell r="T24">
            <v>12356928</v>
          </cell>
          <cell r="W24">
            <v>21288795446</v>
          </cell>
        </row>
        <row r="25">
          <cell r="I25">
            <v>8857522049</v>
          </cell>
          <cell r="J25">
            <v>0</v>
          </cell>
          <cell r="M25">
            <v>8857522049</v>
          </cell>
          <cell r="N25">
            <v>8856487640</v>
          </cell>
          <cell r="O25">
            <v>0</v>
          </cell>
          <cell r="R25">
            <v>8856487640</v>
          </cell>
          <cell r="S25">
            <v>2202047</v>
          </cell>
          <cell r="T25">
            <v>0</v>
          </cell>
          <cell r="W25">
            <v>2202047</v>
          </cell>
        </row>
        <row r="26">
          <cell r="I26">
            <v>61863721333</v>
          </cell>
          <cell r="J26">
            <v>1580470537</v>
          </cell>
          <cell r="M26">
            <v>60283250796</v>
          </cell>
          <cell r="N26">
            <v>50538950585</v>
          </cell>
          <cell r="O26">
            <v>1575149309</v>
          </cell>
          <cell r="R26">
            <v>48963801276</v>
          </cell>
          <cell r="S26">
            <v>21303354421</v>
          </cell>
          <cell r="T26">
            <v>12356928</v>
          </cell>
          <cell r="W26">
            <v>21290997493</v>
          </cell>
        </row>
        <row r="27">
          <cell r="I27">
            <v>468219924</v>
          </cell>
          <cell r="J27">
            <v>463029115</v>
          </cell>
          <cell r="M27">
            <v>5190809</v>
          </cell>
          <cell r="N27">
            <v>741012247</v>
          </cell>
          <cell r="O27">
            <v>678176753</v>
          </cell>
          <cell r="R27">
            <v>62835494</v>
          </cell>
          <cell r="S27">
            <v>866479407</v>
          </cell>
          <cell r="T27">
            <v>854547214</v>
          </cell>
          <cell r="W27">
            <v>11932193</v>
          </cell>
        </row>
        <row r="28">
          <cell r="I28">
            <v>4262866</v>
          </cell>
          <cell r="J28">
            <v>3641379</v>
          </cell>
          <cell r="M28">
            <v>621487</v>
          </cell>
          <cell r="N28">
            <v>4234604</v>
          </cell>
          <cell r="O28">
            <v>3879133</v>
          </cell>
          <cell r="R28">
            <v>355471</v>
          </cell>
          <cell r="S28">
            <v>4262866</v>
          </cell>
          <cell r="T28">
            <v>3641379</v>
          </cell>
          <cell r="W28">
            <v>621487</v>
          </cell>
        </row>
        <row r="29">
          <cell r="I29">
            <v>4118677</v>
          </cell>
          <cell r="J29">
            <v>0</v>
          </cell>
          <cell r="M29">
            <v>4118677</v>
          </cell>
          <cell r="N29">
            <v>44484221</v>
          </cell>
          <cell r="O29">
            <v>0</v>
          </cell>
          <cell r="R29">
            <v>44484221</v>
          </cell>
          <cell r="S29">
            <v>3594090</v>
          </cell>
          <cell r="T29">
            <v>0</v>
          </cell>
          <cell r="W29">
            <v>3594090</v>
          </cell>
        </row>
        <row r="30">
          <cell r="I30">
            <v>8381543</v>
          </cell>
          <cell r="J30">
            <v>3641379</v>
          </cell>
          <cell r="M30">
            <v>4740164</v>
          </cell>
          <cell r="N30">
            <v>48718825</v>
          </cell>
          <cell r="O30">
            <v>3879133</v>
          </cell>
          <cell r="R30">
            <v>44839692</v>
          </cell>
          <cell r="S30">
            <v>7856956</v>
          </cell>
          <cell r="T30">
            <v>3641379</v>
          </cell>
          <cell r="W30">
            <v>4215577</v>
          </cell>
        </row>
        <row r="31">
          <cell r="I31">
            <v>3582636</v>
          </cell>
          <cell r="J31">
            <v>220336</v>
          </cell>
          <cell r="M31">
            <v>3362300</v>
          </cell>
          <cell r="N31">
            <v>14678585</v>
          </cell>
          <cell r="O31">
            <v>5691</v>
          </cell>
          <cell r="R31">
            <v>14672894</v>
          </cell>
          <cell r="S31">
            <v>-22265675</v>
          </cell>
          <cell r="T31">
            <v>-870716</v>
          </cell>
          <cell r="W31">
            <v>-21394959</v>
          </cell>
        </row>
        <row r="32">
          <cell r="I32">
            <v>941843</v>
          </cell>
          <cell r="J32">
            <v>0</v>
          </cell>
          <cell r="M32">
            <v>941843</v>
          </cell>
          <cell r="N32">
            <v>63530</v>
          </cell>
          <cell r="O32">
            <v>0</v>
          </cell>
          <cell r="R32">
            <v>63530</v>
          </cell>
          <cell r="S32">
            <v>-129435</v>
          </cell>
          <cell r="T32">
            <v>0</v>
          </cell>
          <cell r="W32">
            <v>-129435</v>
          </cell>
        </row>
        <row r="33">
          <cell r="I33">
            <v>4524479</v>
          </cell>
          <cell r="J33">
            <v>220336</v>
          </cell>
          <cell r="M33">
            <v>4304143</v>
          </cell>
          <cell r="N33">
            <v>14742115</v>
          </cell>
          <cell r="O33">
            <v>5691</v>
          </cell>
          <cell r="R33">
            <v>14736424</v>
          </cell>
          <cell r="S33">
            <v>-22395110</v>
          </cell>
          <cell r="T33">
            <v>-870716</v>
          </cell>
          <cell r="W33">
            <v>-21524394</v>
          </cell>
        </row>
        <row r="34">
          <cell r="I34">
            <v>53482264710</v>
          </cell>
          <cell r="J34">
            <v>2047361367</v>
          </cell>
          <cell r="M34">
            <v>51434903343</v>
          </cell>
          <cell r="N34">
            <v>42442388381</v>
          </cell>
          <cell r="O34">
            <v>2257210886</v>
          </cell>
          <cell r="R34">
            <v>40185177495</v>
          </cell>
          <cell r="S34">
            <v>22149628972</v>
          </cell>
          <cell r="T34">
            <v>869674805</v>
          </cell>
          <cell r="W34">
            <v>21279954167</v>
          </cell>
        </row>
        <row r="35">
          <cell r="I35">
            <v>8862582569</v>
          </cell>
          <cell r="J35">
            <v>0</v>
          </cell>
          <cell r="M35">
            <v>8862582569</v>
          </cell>
          <cell r="N35">
            <v>8901035391</v>
          </cell>
          <cell r="O35">
            <v>0</v>
          </cell>
          <cell r="R35">
            <v>8901035391</v>
          </cell>
          <cell r="S35">
            <v>5666702</v>
          </cell>
          <cell r="T35">
            <v>0</v>
          </cell>
          <cell r="W35">
            <v>5666702</v>
          </cell>
        </row>
        <row r="36">
          <cell r="I36">
            <v>62344847279</v>
          </cell>
          <cell r="J36">
            <v>2047361367</v>
          </cell>
          <cell r="M36">
            <v>60297485912</v>
          </cell>
          <cell r="N36">
            <v>51343423772</v>
          </cell>
          <cell r="O36">
            <v>2257210886</v>
          </cell>
          <cell r="R36">
            <v>49086212886</v>
          </cell>
          <cell r="S36">
            <v>22155295674</v>
          </cell>
          <cell r="T36">
            <v>869674805</v>
          </cell>
          <cell r="W36">
            <v>21285620869</v>
          </cell>
        </row>
        <row r="37">
          <cell r="I37">
            <v>2400000000</v>
          </cell>
          <cell r="J37">
            <v>2400000000</v>
          </cell>
          <cell r="M37">
            <v>0</v>
          </cell>
          <cell r="N37">
            <v>2400000000</v>
          </cell>
          <cell r="O37">
            <v>2400000000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</row>
        <row r="38">
          <cell r="I38">
            <v>854795</v>
          </cell>
          <cell r="J38">
            <v>854795</v>
          </cell>
          <cell r="M38">
            <v>0</v>
          </cell>
          <cell r="N38">
            <v>854795</v>
          </cell>
          <cell r="O38">
            <v>854795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</row>
        <row r="39">
          <cell r="I39">
            <v>2400854795</v>
          </cell>
          <cell r="J39">
            <v>2400854795</v>
          </cell>
          <cell r="M39">
            <v>0</v>
          </cell>
          <cell r="N39">
            <v>2400854795</v>
          </cell>
          <cell r="O39">
            <v>2400854795</v>
          </cell>
          <cell r="R39">
            <v>0</v>
          </cell>
          <cell r="S39">
            <v>0</v>
          </cell>
          <cell r="T39">
            <v>0</v>
          </cell>
          <cell r="W39">
            <v>0</v>
          </cell>
        </row>
        <row r="40">
          <cell r="I40">
            <v>55883119505</v>
          </cell>
          <cell r="J40">
            <v>4448216162</v>
          </cell>
          <cell r="M40">
            <v>51434903343</v>
          </cell>
          <cell r="N40">
            <v>44843243176</v>
          </cell>
          <cell r="O40">
            <v>4658065681</v>
          </cell>
          <cell r="R40">
            <v>40185177495</v>
          </cell>
          <cell r="S40">
            <v>22149628972</v>
          </cell>
          <cell r="T40">
            <v>869674805</v>
          </cell>
          <cell r="W40">
            <v>21279954167</v>
          </cell>
        </row>
        <row r="41">
          <cell r="I41">
            <v>8862582569</v>
          </cell>
          <cell r="J41">
            <v>0</v>
          </cell>
          <cell r="M41">
            <v>8862582569</v>
          </cell>
          <cell r="N41">
            <v>8901035391</v>
          </cell>
          <cell r="O41">
            <v>0</v>
          </cell>
          <cell r="R41">
            <v>8901035391</v>
          </cell>
          <cell r="S41">
            <v>5666702</v>
          </cell>
          <cell r="T41">
            <v>0</v>
          </cell>
          <cell r="W41">
            <v>5666702</v>
          </cell>
        </row>
        <row r="42">
          <cell r="I42">
            <v>64745702074</v>
          </cell>
          <cell r="J42">
            <v>4448216162</v>
          </cell>
          <cell r="M42">
            <v>60297485912</v>
          </cell>
          <cell r="N42">
            <v>53744278567</v>
          </cell>
          <cell r="O42">
            <v>4658065681</v>
          </cell>
          <cell r="R42">
            <v>49086212886</v>
          </cell>
          <cell r="S42">
            <v>22155295674</v>
          </cell>
          <cell r="T42">
            <v>869674805</v>
          </cell>
          <cell r="W42">
            <v>21285620869</v>
          </cell>
        </row>
        <row r="43">
          <cell r="I43">
            <v>13088463165</v>
          </cell>
          <cell r="J43">
            <v>12755000000</v>
          </cell>
          <cell r="M43">
            <v>333463165</v>
          </cell>
          <cell r="N43">
            <v>13088463165</v>
          </cell>
          <cell r="O43">
            <v>12755000000</v>
          </cell>
          <cell r="R43">
            <v>333463165</v>
          </cell>
          <cell r="S43">
            <v>0</v>
          </cell>
          <cell r="T43">
            <v>0</v>
          </cell>
          <cell r="W43">
            <v>0</v>
          </cell>
        </row>
        <row r="44">
          <cell r="I44">
            <v>35180334737</v>
          </cell>
          <cell r="J44">
            <v>0</v>
          </cell>
          <cell r="M44">
            <v>35180334737</v>
          </cell>
          <cell r="N44">
            <v>35180334737</v>
          </cell>
          <cell r="O44">
            <v>0</v>
          </cell>
          <cell r="R44">
            <v>35180334737</v>
          </cell>
          <cell r="S44">
            <v>0</v>
          </cell>
          <cell r="T44">
            <v>0</v>
          </cell>
          <cell r="W44">
            <v>0</v>
          </cell>
        </row>
        <row r="45">
          <cell r="I45">
            <v>48268797902</v>
          </cell>
          <cell r="J45">
            <v>12755000000</v>
          </cell>
          <cell r="M45">
            <v>35513797902</v>
          </cell>
          <cell r="N45">
            <v>48268797902</v>
          </cell>
          <cell r="O45">
            <v>12755000000</v>
          </cell>
          <cell r="R45">
            <v>35513797902</v>
          </cell>
          <cell r="S45">
            <v>0</v>
          </cell>
          <cell r="T45">
            <v>0</v>
          </cell>
          <cell r="W45">
            <v>0</v>
          </cell>
        </row>
        <row r="46">
          <cell r="I46">
            <v>48268797902</v>
          </cell>
          <cell r="J46">
            <v>12755000000</v>
          </cell>
          <cell r="M46">
            <v>35513797902</v>
          </cell>
          <cell r="N46">
            <v>48268797902</v>
          </cell>
          <cell r="O46">
            <v>12755000000</v>
          </cell>
          <cell r="R46">
            <v>35513797902</v>
          </cell>
          <cell r="S46">
            <v>0</v>
          </cell>
          <cell r="T46">
            <v>0</v>
          </cell>
          <cell r="W46">
            <v>0</v>
          </cell>
        </row>
        <row r="47">
          <cell r="I47">
            <v>1323475977819</v>
          </cell>
          <cell r="J47">
            <v>1233711890946</v>
          </cell>
          <cell r="M47">
            <v>89764086873</v>
          </cell>
          <cell r="N47">
            <v>1303013548032</v>
          </cell>
          <cell r="O47">
            <v>1223547703535</v>
          </cell>
          <cell r="R47">
            <v>79465844497</v>
          </cell>
          <cell r="S47">
            <v>82013773033</v>
          </cell>
          <cell r="T47">
            <v>59412337112</v>
          </cell>
          <cell r="W47">
            <v>22601435921</v>
          </cell>
        </row>
        <row r="48">
          <cell r="I48">
            <v>8862582569</v>
          </cell>
          <cell r="J48">
            <v>0</v>
          </cell>
          <cell r="M48">
            <v>8862582569</v>
          </cell>
          <cell r="N48">
            <v>8901035391</v>
          </cell>
          <cell r="O48">
            <v>0</v>
          </cell>
          <cell r="R48">
            <v>8901035391</v>
          </cell>
          <cell r="S48">
            <v>5666702</v>
          </cell>
          <cell r="T48">
            <v>0</v>
          </cell>
          <cell r="W48">
            <v>5666702</v>
          </cell>
        </row>
        <row r="49">
          <cell r="I49">
            <v>1332338560388</v>
          </cell>
          <cell r="J49">
            <v>1233711890946</v>
          </cell>
          <cell r="M49">
            <v>98626669442</v>
          </cell>
          <cell r="N49">
            <v>1311914583423</v>
          </cell>
          <cell r="O49">
            <v>1223547703535</v>
          </cell>
          <cell r="R49">
            <v>88366879888</v>
          </cell>
          <cell r="S49">
            <v>82019439735</v>
          </cell>
          <cell r="T49">
            <v>59412337112</v>
          </cell>
          <cell r="W49">
            <v>22607102623</v>
          </cell>
        </row>
        <row r="50">
          <cell r="I50">
            <v>3442840673</v>
          </cell>
          <cell r="J50">
            <v>1811978872</v>
          </cell>
          <cell r="M50">
            <v>1630861801</v>
          </cell>
          <cell r="N50">
            <v>4929523739</v>
          </cell>
          <cell r="O50">
            <v>3264978491</v>
          </cell>
          <cell r="R50">
            <v>1664545248</v>
          </cell>
          <cell r="S50">
            <v>65120406811</v>
          </cell>
          <cell r="T50">
            <v>20473515894</v>
          </cell>
          <cell r="W50">
            <v>44646890917</v>
          </cell>
        </row>
        <row r="51">
          <cell r="I51">
            <v>0</v>
          </cell>
          <cell r="J51">
            <v>0</v>
          </cell>
          <cell r="M51">
            <v>0</v>
          </cell>
          <cell r="N51">
            <v>0</v>
          </cell>
          <cell r="O51">
            <v>0</v>
          </cell>
          <cell r="R51">
            <v>0</v>
          </cell>
          <cell r="S51">
            <v>9638944</v>
          </cell>
          <cell r="T51">
            <v>9610036</v>
          </cell>
          <cell r="W51">
            <v>28908</v>
          </cell>
        </row>
        <row r="52">
          <cell r="I52">
            <v>191093486</v>
          </cell>
          <cell r="J52">
            <v>191069685</v>
          </cell>
          <cell r="M52">
            <v>23801</v>
          </cell>
          <cell r="N52">
            <v>1076187</v>
          </cell>
          <cell r="O52">
            <v>1063803</v>
          </cell>
          <cell r="R52">
            <v>12384</v>
          </cell>
          <cell r="S52">
            <v>-28255566</v>
          </cell>
          <cell r="T52">
            <v>-28255566</v>
          </cell>
          <cell r="W52">
            <v>0</v>
          </cell>
        </row>
        <row r="53">
          <cell r="I53">
            <v>533286755</v>
          </cell>
          <cell r="J53">
            <v>265744482</v>
          </cell>
          <cell r="M53">
            <v>267542273</v>
          </cell>
          <cell r="N53">
            <v>591197760</v>
          </cell>
          <cell r="O53">
            <v>305918717</v>
          </cell>
          <cell r="R53">
            <v>285279043</v>
          </cell>
          <cell r="S53">
            <v>570802047</v>
          </cell>
          <cell r="T53">
            <v>306439137</v>
          </cell>
          <cell r="W53">
            <v>264362910</v>
          </cell>
        </row>
        <row r="54">
          <cell r="I54">
            <v>0</v>
          </cell>
          <cell r="J54">
            <v>0</v>
          </cell>
          <cell r="M54">
            <v>0</v>
          </cell>
          <cell r="N54">
            <v>0</v>
          </cell>
          <cell r="O54">
            <v>0</v>
          </cell>
          <cell r="R54">
            <v>0</v>
          </cell>
          <cell r="S54">
            <v>-10889951</v>
          </cell>
          <cell r="T54">
            <v>-10889951</v>
          </cell>
          <cell r="W54">
            <v>0</v>
          </cell>
        </row>
        <row r="55">
          <cell r="I55">
            <v>298008225</v>
          </cell>
          <cell r="J55">
            <v>282962192</v>
          </cell>
          <cell r="M55">
            <v>15046033</v>
          </cell>
          <cell r="N55">
            <v>92791459</v>
          </cell>
          <cell r="O55">
            <v>25840043</v>
          </cell>
          <cell r="R55">
            <v>66951416</v>
          </cell>
          <cell r="S55">
            <v>-2193788757</v>
          </cell>
          <cell r="T55">
            <v>-1726320938</v>
          </cell>
          <cell r="W55">
            <v>-467467819</v>
          </cell>
        </row>
        <row r="56">
          <cell r="I56">
            <v>4465229139</v>
          </cell>
          <cell r="J56">
            <v>2551755231</v>
          </cell>
          <cell r="M56">
            <v>1913473908</v>
          </cell>
          <cell r="N56">
            <v>5614589145</v>
          </cell>
          <cell r="O56">
            <v>3597801054</v>
          </cell>
          <cell r="R56">
            <v>2016788091</v>
          </cell>
          <cell r="S56">
            <v>63467913528</v>
          </cell>
          <cell r="T56">
            <v>19024098612</v>
          </cell>
          <cell r="W56">
            <v>44443814916</v>
          </cell>
        </row>
        <row r="57">
          <cell r="I57">
            <v>4465229139</v>
          </cell>
          <cell r="J57">
            <v>2551755231</v>
          </cell>
          <cell r="M57">
            <v>1913473908</v>
          </cell>
          <cell r="N57">
            <v>5614589145</v>
          </cell>
          <cell r="O57">
            <v>3597801054</v>
          </cell>
          <cell r="R57">
            <v>2016788091</v>
          </cell>
          <cell r="S57">
            <v>63467913528</v>
          </cell>
          <cell r="T57">
            <v>19024098612</v>
          </cell>
          <cell r="W57">
            <v>44443814916</v>
          </cell>
        </row>
        <row r="58">
          <cell r="I58">
            <v>201250993</v>
          </cell>
          <cell r="J58">
            <v>201250993</v>
          </cell>
          <cell r="M58">
            <v>0</v>
          </cell>
          <cell r="N58">
            <v>196898505</v>
          </cell>
          <cell r="O58">
            <v>196898505</v>
          </cell>
          <cell r="R58">
            <v>0</v>
          </cell>
          <cell r="S58">
            <v>315214954</v>
          </cell>
          <cell r="T58">
            <v>315214954</v>
          </cell>
          <cell r="W58">
            <v>0</v>
          </cell>
        </row>
        <row r="59">
          <cell r="I59">
            <v>0</v>
          </cell>
          <cell r="J59">
            <v>0</v>
          </cell>
          <cell r="M59">
            <v>0</v>
          </cell>
          <cell r="N59">
            <v>0</v>
          </cell>
          <cell r="O59">
            <v>0</v>
          </cell>
          <cell r="R59">
            <v>0</v>
          </cell>
          <cell r="S59">
            <v>261946</v>
          </cell>
          <cell r="T59">
            <v>261946</v>
          </cell>
          <cell r="W59">
            <v>0</v>
          </cell>
        </row>
        <row r="60">
          <cell r="I60">
            <v>46900</v>
          </cell>
          <cell r="J60">
            <v>46900</v>
          </cell>
          <cell r="M60">
            <v>0</v>
          </cell>
          <cell r="N60">
            <v>122361</v>
          </cell>
          <cell r="O60">
            <v>122361</v>
          </cell>
          <cell r="R60">
            <v>0</v>
          </cell>
          <cell r="S60">
            <v>-1832008</v>
          </cell>
          <cell r="T60">
            <v>-1832008</v>
          </cell>
          <cell r="W60">
            <v>0</v>
          </cell>
        </row>
        <row r="61">
          <cell r="I61">
            <v>8299941</v>
          </cell>
          <cell r="J61">
            <v>8299941</v>
          </cell>
          <cell r="M61">
            <v>0</v>
          </cell>
          <cell r="N61">
            <v>8391087</v>
          </cell>
          <cell r="O61">
            <v>8391087</v>
          </cell>
          <cell r="R61">
            <v>0</v>
          </cell>
          <cell r="S61">
            <v>8215961</v>
          </cell>
          <cell r="T61">
            <v>8215961</v>
          </cell>
          <cell r="W61">
            <v>0</v>
          </cell>
        </row>
        <row r="62">
          <cell r="I62">
            <v>0</v>
          </cell>
          <cell r="J62">
            <v>0</v>
          </cell>
          <cell r="M62">
            <v>0</v>
          </cell>
          <cell r="N62">
            <v>0</v>
          </cell>
          <cell r="O62">
            <v>0</v>
          </cell>
          <cell r="R62">
            <v>0</v>
          </cell>
          <cell r="S62">
            <v>-244295</v>
          </cell>
          <cell r="T62">
            <v>-244295</v>
          </cell>
          <cell r="W62">
            <v>0</v>
          </cell>
        </row>
        <row r="63">
          <cell r="I63">
            <v>840858</v>
          </cell>
          <cell r="J63">
            <v>840858</v>
          </cell>
          <cell r="M63">
            <v>0</v>
          </cell>
          <cell r="N63">
            <v>4390570</v>
          </cell>
          <cell r="O63">
            <v>4390570</v>
          </cell>
          <cell r="R63">
            <v>0</v>
          </cell>
          <cell r="S63">
            <v>-30559532</v>
          </cell>
          <cell r="T63">
            <v>-30559532</v>
          </cell>
          <cell r="W63">
            <v>0</v>
          </cell>
        </row>
        <row r="64">
          <cell r="I64">
            <v>210438692</v>
          </cell>
          <cell r="J64">
            <v>210438692</v>
          </cell>
          <cell r="M64">
            <v>0</v>
          </cell>
          <cell r="N64">
            <v>209802523</v>
          </cell>
          <cell r="O64">
            <v>209802523</v>
          </cell>
          <cell r="R64">
            <v>0</v>
          </cell>
          <cell r="S64">
            <v>291057026</v>
          </cell>
          <cell r="T64">
            <v>291057026</v>
          </cell>
          <cell r="W64">
            <v>0</v>
          </cell>
        </row>
        <row r="65">
          <cell r="I65">
            <v>0</v>
          </cell>
          <cell r="J65">
            <v>0</v>
          </cell>
          <cell r="M65">
            <v>0</v>
          </cell>
          <cell r="N65">
            <v>374907</v>
          </cell>
          <cell r="O65">
            <v>374907</v>
          </cell>
          <cell r="R65">
            <v>0</v>
          </cell>
          <cell r="S65">
            <v>910773</v>
          </cell>
          <cell r="T65">
            <v>910773</v>
          </cell>
          <cell r="W65">
            <v>0</v>
          </cell>
        </row>
        <row r="66">
          <cell r="I66">
            <v>61</v>
          </cell>
          <cell r="J66">
            <v>61</v>
          </cell>
          <cell r="M66">
            <v>0</v>
          </cell>
          <cell r="N66">
            <v>30</v>
          </cell>
          <cell r="O66">
            <v>30</v>
          </cell>
          <cell r="R66">
            <v>0</v>
          </cell>
          <cell r="S66">
            <v>-270124</v>
          </cell>
          <cell r="T66">
            <v>-270124</v>
          </cell>
          <cell r="W66">
            <v>0</v>
          </cell>
        </row>
        <row r="67">
          <cell r="I67">
            <v>18321</v>
          </cell>
          <cell r="J67">
            <v>18321</v>
          </cell>
          <cell r="M67">
            <v>0</v>
          </cell>
          <cell r="N67">
            <v>25093</v>
          </cell>
          <cell r="O67">
            <v>25093</v>
          </cell>
          <cell r="R67">
            <v>0</v>
          </cell>
          <cell r="S67">
            <v>18321</v>
          </cell>
          <cell r="T67">
            <v>18321</v>
          </cell>
          <cell r="W67">
            <v>0</v>
          </cell>
        </row>
        <row r="68">
          <cell r="I68">
            <v>23402</v>
          </cell>
          <cell r="J68">
            <v>23402</v>
          </cell>
          <cell r="M68">
            <v>0</v>
          </cell>
          <cell r="N68">
            <v>0</v>
          </cell>
          <cell r="O68">
            <v>0</v>
          </cell>
          <cell r="R68">
            <v>0</v>
          </cell>
          <cell r="S68">
            <v>-58874</v>
          </cell>
          <cell r="T68">
            <v>-58874</v>
          </cell>
          <cell r="W68">
            <v>0</v>
          </cell>
        </row>
        <row r="69">
          <cell r="I69">
            <v>41784</v>
          </cell>
          <cell r="J69">
            <v>41784</v>
          </cell>
          <cell r="M69">
            <v>0</v>
          </cell>
          <cell r="N69">
            <v>400030</v>
          </cell>
          <cell r="O69">
            <v>400030</v>
          </cell>
          <cell r="R69">
            <v>0</v>
          </cell>
          <cell r="S69">
            <v>600096</v>
          </cell>
          <cell r="T69">
            <v>600096</v>
          </cell>
          <cell r="W69">
            <v>0</v>
          </cell>
        </row>
        <row r="70">
          <cell r="I70">
            <v>210480476</v>
          </cell>
          <cell r="J70">
            <v>210480476</v>
          </cell>
          <cell r="M70">
            <v>0</v>
          </cell>
          <cell r="N70">
            <v>210202553</v>
          </cell>
          <cell r="O70">
            <v>210202553</v>
          </cell>
          <cell r="R70">
            <v>0</v>
          </cell>
          <cell r="S70">
            <v>291657122</v>
          </cell>
          <cell r="T70">
            <v>291657122</v>
          </cell>
          <cell r="W70">
            <v>0</v>
          </cell>
        </row>
        <row r="71">
          <cell r="I71">
            <v>0</v>
          </cell>
          <cell r="J71">
            <v>0</v>
          </cell>
          <cell r="M71">
            <v>0</v>
          </cell>
          <cell r="N71">
            <v>0</v>
          </cell>
          <cell r="O71">
            <v>0</v>
          </cell>
          <cell r="R71">
            <v>0</v>
          </cell>
          <cell r="S71">
            <v>817887464</v>
          </cell>
          <cell r="T71">
            <v>817887464</v>
          </cell>
          <cell r="W71">
            <v>0</v>
          </cell>
        </row>
        <row r="72">
          <cell r="I72">
            <v>10496891</v>
          </cell>
          <cell r="J72">
            <v>10496891</v>
          </cell>
          <cell r="M72">
            <v>0</v>
          </cell>
          <cell r="N72">
            <v>8400775</v>
          </cell>
          <cell r="O72">
            <v>8400775</v>
          </cell>
          <cell r="R72">
            <v>0</v>
          </cell>
          <cell r="S72">
            <v>10496891</v>
          </cell>
          <cell r="T72">
            <v>10496891</v>
          </cell>
          <cell r="W72">
            <v>0</v>
          </cell>
        </row>
        <row r="73">
          <cell r="I73">
            <v>92032</v>
          </cell>
          <cell r="J73">
            <v>92032</v>
          </cell>
          <cell r="M73">
            <v>0</v>
          </cell>
          <cell r="N73">
            <v>3022946</v>
          </cell>
          <cell r="O73">
            <v>3022946</v>
          </cell>
          <cell r="R73">
            <v>0</v>
          </cell>
          <cell r="S73">
            <v>-8622399</v>
          </cell>
          <cell r="T73">
            <v>-8622399</v>
          </cell>
          <cell r="W73">
            <v>0</v>
          </cell>
        </row>
        <row r="74">
          <cell r="I74">
            <v>10588923</v>
          </cell>
          <cell r="J74">
            <v>10588923</v>
          </cell>
          <cell r="M74">
            <v>0</v>
          </cell>
          <cell r="N74">
            <v>11423721</v>
          </cell>
          <cell r="O74">
            <v>11423721</v>
          </cell>
          <cell r="R74">
            <v>0</v>
          </cell>
          <cell r="S74">
            <v>819761956</v>
          </cell>
          <cell r="T74">
            <v>819761956</v>
          </cell>
          <cell r="W74">
            <v>0</v>
          </cell>
        </row>
        <row r="75">
          <cell r="I75">
            <v>0</v>
          </cell>
          <cell r="J75">
            <v>0</v>
          </cell>
          <cell r="M75">
            <v>0</v>
          </cell>
          <cell r="N75">
            <v>0</v>
          </cell>
          <cell r="O75">
            <v>0</v>
          </cell>
          <cell r="R75">
            <v>0</v>
          </cell>
          <cell r="S75">
            <v>5293968</v>
          </cell>
          <cell r="T75">
            <v>5293968</v>
          </cell>
          <cell r="W75">
            <v>0</v>
          </cell>
        </row>
        <row r="76">
          <cell r="I76">
            <v>107873</v>
          </cell>
          <cell r="J76">
            <v>107873</v>
          </cell>
          <cell r="M76">
            <v>0</v>
          </cell>
          <cell r="N76">
            <v>122040</v>
          </cell>
          <cell r="O76">
            <v>122040</v>
          </cell>
          <cell r="R76">
            <v>0</v>
          </cell>
          <cell r="S76">
            <v>83480</v>
          </cell>
          <cell r="T76">
            <v>83480</v>
          </cell>
          <cell r="W76">
            <v>0</v>
          </cell>
        </row>
        <row r="77">
          <cell r="I77">
            <v>201674</v>
          </cell>
          <cell r="J77">
            <v>201674</v>
          </cell>
          <cell r="M77">
            <v>0</v>
          </cell>
          <cell r="N77">
            <v>205276</v>
          </cell>
          <cell r="O77">
            <v>205276</v>
          </cell>
          <cell r="R77">
            <v>0</v>
          </cell>
          <cell r="S77">
            <v>-480429</v>
          </cell>
          <cell r="T77">
            <v>-480429</v>
          </cell>
          <cell r="W77">
            <v>0</v>
          </cell>
        </row>
        <row r="78">
          <cell r="I78">
            <v>309547</v>
          </cell>
          <cell r="J78">
            <v>309547</v>
          </cell>
          <cell r="M78">
            <v>0</v>
          </cell>
          <cell r="N78">
            <v>327316</v>
          </cell>
          <cell r="O78">
            <v>327316</v>
          </cell>
          <cell r="R78">
            <v>0</v>
          </cell>
          <cell r="S78">
            <v>4897019</v>
          </cell>
          <cell r="T78">
            <v>4897019</v>
          </cell>
          <cell r="W78">
            <v>0</v>
          </cell>
        </row>
        <row r="79">
          <cell r="I79">
            <v>10898470</v>
          </cell>
          <cell r="J79">
            <v>10898470</v>
          </cell>
          <cell r="M79">
            <v>0</v>
          </cell>
          <cell r="N79">
            <v>11751037</v>
          </cell>
          <cell r="O79">
            <v>11751037</v>
          </cell>
          <cell r="R79">
            <v>0</v>
          </cell>
          <cell r="S79">
            <v>824658975</v>
          </cell>
          <cell r="T79">
            <v>824658975</v>
          </cell>
          <cell r="W79">
            <v>0</v>
          </cell>
        </row>
        <row r="80">
          <cell r="I80">
            <v>36609362</v>
          </cell>
          <cell r="J80">
            <v>0</v>
          </cell>
          <cell r="M80">
            <v>36609362</v>
          </cell>
          <cell r="N80">
            <v>46633940</v>
          </cell>
          <cell r="O80">
            <v>0</v>
          </cell>
          <cell r="R80">
            <v>46633940</v>
          </cell>
          <cell r="S80">
            <v>3940685</v>
          </cell>
          <cell r="T80">
            <v>1853302</v>
          </cell>
          <cell r="W80">
            <v>2087383</v>
          </cell>
        </row>
        <row r="81">
          <cell r="I81">
            <v>36609362</v>
          </cell>
          <cell r="J81">
            <v>0</v>
          </cell>
          <cell r="M81">
            <v>36609362</v>
          </cell>
          <cell r="N81">
            <v>46633940</v>
          </cell>
          <cell r="O81">
            <v>0</v>
          </cell>
          <cell r="R81">
            <v>46633940</v>
          </cell>
          <cell r="S81">
            <v>3940685</v>
          </cell>
          <cell r="T81">
            <v>1853302</v>
          </cell>
          <cell r="W81">
            <v>2087383</v>
          </cell>
        </row>
        <row r="82">
          <cell r="I82">
            <v>12927</v>
          </cell>
          <cell r="J82">
            <v>0</v>
          </cell>
          <cell r="M82">
            <v>12927</v>
          </cell>
          <cell r="N82">
            <v>25870</v>
          </cell>
          <cell r="O82">
            <v>0</v>
          </cell>
          <cell r="R82">
            <v>25870</v>
          </cell>
          <cell r="S82">
            <v>-347897</v>
          </cell>
          <cell r="T82">
            <v>0</v>
          </cell>
          <cell r="W82">
            <v>-347897</v>
          </cell>
        </row>
        <row r="83">
          <cell r="I83">
            <v>12927</v>
          </cell>
          <cell r="J83">
            <v>0</v>
          </cell>
          <cell r="M83">
            <v>12927</v>
          </cell>
          <cell r="N83">
            <v>25870</v>
          </cell>
          <cell r="O83">
            <v>0</v>
          </cell>
          <cell r="R83">
            <v>25870</v>
          </cell>
          <cell r="S83">
            <v>-347897</v>
          </cell>
          <cell r="T83">
            <v>0</v>
          </cell>
          <cell r="W83">
            <v>-347897</v>
          </cell>
        </row>
        <row r="84">
          <cell r="I84">
            <v>36622289</v>
          </cell>
          <cell r="J84">
            <v>0</v>
          </cell>
          <cell r="M84">
            <v>36622289</v>
          </cell>
          <cell r="N84">
            <v>46659810</v>
          </cell>
          <cell r="O84">
            <v>0</v>
          </cell>
          <cell r="R84">
            <v>46659810</v>
          </cell>
          <cell r="S84">
            <v>3592788</v>
          </cell>
          <cell r="T84">
            <v>1853302</v>
          </cell>
          <cell r="W84">
            <v>1739486</v>
          </cell>
        </row>
        <row r="85">
          <cell r="I85">
            <v>7717598622</v>
          </cell>
          <cell r="J85">
            <v>7615379135</v>
          </cell>
          <cell r="M85">
            <v>102219487</v>
          </cell>
          <cell r="N85">
            <v>7659853341</v>
          </cell>
          <cell r="O85">
            <v>7560537527</v>
          </cell>
          <cell r="R85">
            <v>99315814</v>
          </cell>
          <cell r="S85">
            <v>26073526</v>
          </cell>
          <cell r="T85">
            <v>26073526</v>
          </cell>
          <cell r="W85">
            <v>0</v>
          </cell>
        </row>
        <row r="86">
          <cell r="I86">
            <v>7717598622</v>
          </cell>
          <cell r="J86">
            <v>7615379135</v>
          </cell>
          <cell r="M86">
            <v>102219487</v>
          </cell>
          <cell r="N86">
            <v>7659853341</v>
          </cell>
          <cell r="O86">
            <v>7560537527</v>
          </cell>
          <cell r="R86">
            <v>99315814</v>
          </cell>
          <cell r="S86">
            <v>26073526</v>
          </cell>
          <cell r="T86">
            <v>26073526</v>
          </cell>
          <cell r="W86">
            <v>0</v>
          </cell>
        </row>
        <row r="87">
          <cell r="I87">
            <v>7717598622</v>
          </cell>
          <cell r="J87">
            <v>7615379135</v>
          </cell>
          <cell r="M87">
            <v>102219487</v>
          </cell>
          <cell r="N87">
            <v>7659853341</v>
          </cell>
          <cell r="O87">
            <v>7560537527</v>
          </cell>
          <cell r="R87">
            <v>99315814</v>
          </cell>
          <cell r="S87">
            <v>26073526</v>
          </cell>
          <cell r="T87">
            <v>26073526</v>
          </cell>
          <cell r="W87">
            <v>0</v>
          </cell>
        </row>
        <row r="88">
          <cell r="I88">
            <v>12440828996</v>
          </cell>
          <cell r="J88">
            <v>10388513312</v>
          </cell>
          <cell r="M88">
            <v>2052315684</v>
          </cell>
          <cell r="N88">
            <v>13543055886</v>
          </cell>
          <cell r="O88">
            <v>11380292171</v>
          </cell>
          <cell r="R88">
            <v>2162763715</v>
          </cell>
          <cell r="S88">
            <v>64613895939</v>
          </cell>
          <cell r="T88">
            <v>20168341537</v>
          </cell>
          <cell r="W88">
            <v>44445554402</v>
          </cell>
        </row>
        <row r="89">
          <cell r="I89">
            <v>0</v>
          </cell>
          <cell r="J89">
            <v>0</v>
          </cell>
          <cell r="M89">
            <v>0</v>
          </cell>
          <cell r="N89">
            <v>0</v>
          </cell>
          <cell r="O89">
            <v>0</v>
          </cell>
          <cell r="R89">
            <v>0</v>
          </cell>
          <cell r="S89">
            <v>1489907287</v>
          </cell>
          <cell r="T89">
            <v>1489907287</v>
          </cell>
          <cell r="W89">
            <v>0</v>
          </cell>
        </row>
        <row r="90">
          <cell r="I90">
            <v>0</v>
          </cell>
          <cell r="J90">
            <v>0</v>
          </cell>
          <cell r="M90">
            <v>0</v>
          </cell>
          <cell r="N90">
            <v>0</v>
          </cell>
          <cell r="O90">
            <v>0</v>
          </cell>
          <cell r="R90">
            <v>0</v>
          </cell>
          <cell r="S90">
            <v>-1489907287</v>
          </cell>
          <cell r="T90">
            <v>-1489907287</v>
          </cell>
          <cell r="W90">
            <v>0</v>
          </cell>
        </row>
        <row r="91">
          <cell r="I91">
            <v>4075264</v>
          </cell>
          <cell r="J91">
            <v>4075264</v>
          </cell>
          <cell r="M91">
            <v>0</v>
          </cell>
          <cell r="N91">
            <v>8752254</v>
          </cell>
          <cell r="O91">
            <v>8752254</v>
          </cell>
          <cell r="R91">
            <v>0</v>
          </cell>
          <cell r="S91">
            <v>25774065</v>
          </cell>
          <cell r="T91">
            <v>25774065</v>
          </cell>
          <cell r="W91">
            <v>0</v>
          </cell>
        </row>
        <row r="92">
          <cell r="I92">
            <v>7460701</v>
          </cell>
          <cell r="J92">
            <v>7460701</v>
          </cell>
          <cell r="M92">
            <v>0</v>
          </cell>
          <cell r="N92">
            <v>15641318</v>
          </cell>
          <cell r="O92">
            <v>15641318</v>
          </cell>
          <cell r="R92">
            <v>0</v>
          </cell>
          <cell r="S92">
            <v>34159733</v>
          </cell>
          <cell r="T92">
            <v>34159733</v>
          </cell>
          <cell r="W92">
            <v>0</v>
          </cell>
        </row>
        <row r="93">
          <cell r="I93">
            <v>0</v>
          </cell>
          <cell r="J93">
            <v>0</v>
          </cell>
          <cell r="M93">
            <v>0</v>
          </cell>
          <cell r="N93">
            <v>0</v>
          </cell>
          <cell r="O93">
            <v>0</v>
          </cell>
          <cell r="R93">
            <v>0</v>
          </cell>
          <cell r="S93">
            <v>396162096</v>
          </cell>
          <cell r="T93">
            <v>396162096</v>
          </cell>
          <cell r="W93">
            <v>0</v>
          </cell>
        </row>
        <row r="94">
          <cell r="I94">
            <v>0</v>
          </cell>
          <cell r="J94">
            <v>0</v>
          </cell>
          <cell r="M94">
            <v>0</v>
          </cell>
          <cell r="N94">
            <v>0</v>
          </cell>
          <cell r="O94">
            <v>0</v>
          </cell>
          <cell r="R94">
            <v>0</v>
          </cell>
          <cell r="S94">
            <v>1079920679</v>
          </cell>
          <cell r="T94">
            <v>1079920679</v>
          </cell>
          <cell r="W94">
            <v>0</v>
          </cell>
        </row>
        <row r="95">
          <cell r="I95">
            <v>11535965</v>
          </cell>
          <cell r="J95">
            <v>11535965</v>
          </cell>
          <cell r="M95">
            <v>0</v>
          </cell>
          <cell r="N95">
            <v>24393572</v>
          </cell>
          <cell r="O95">
            <v>24393572</v>
          </cell>
          <cell r="R95">
            <v>0</v>
          </cell>
          <cell r="S95">
            <v>1536016573</v>
          </cell>
          <cell r="T95">
            <v>1536016573</v>
          </cell>
          <cell r="W95">
            <v>0</v>
          </cell>
        </row>
        <row r="96">
          <cell r="I96">
            <v>11535965</v>
          </cell>
          <cell r="J96">
            <v>11535965</v>
          </cell>
          <cell r="M96">
            <v>0</v>
          </cell>
          <cell r="N96">
            <v>24393572</v>
          </cell>
          <cell r="O96">
            <v>24393572</v>
          </cell>
          <cell r="R96">
            <v>0</v>
          </cell>
          <cell r="S96">
            <v>1536016573</v>
          </cell>
          <cell r="T96">
            <v>1536016573</v>
          </cell>
          <cell r="W96">
            <v>0</v>
          </cell>
        </row>
        <row r="97">
          <cell r="I97">
            <v>850157551</v>
          </cell>
          <cell r="J97">
            <v>850157551</v>
          </cell>
          <cell r="M97">
            <v>0</v>
          </cell>
          <cell r="N97">
            <v>290790915</v>
          </cell>
          <cell r="O97">
            <v>290790915</v>
          </cell>
          <cell r="R97">
            <v>0</v>
          </cell>
          <cell r="S97">
            <v>640888823</v>
          </cell>
          <cell r="T97">
            <v>640888823</v>
          </cell>
          <cell r="W97">
            <v>0</v>
          </cell>
        </row>
        <row r="98">
          <cell r="I98">
            <v>850157551</v>
          </cell>
          <cell r="J98">
            <v>850157551</v>
          </cell>
          <cell r="M98">
            <v>0</v>
          </cell>
          <cell r="N98">
            <v>290790915</v>
          </cell>
          <cell r="O98">
            <v>290790915</v>
          </cell>
          <cell r="R98">
            <v>0</v>
          </cell>
          <cell r="S98">
            <v>640888823</v>
          </cell>
          <cell r="T98">
            <v>640888823</v>
          </cell>
          <cell r="W98">
            <v>0</v>
          </cell>
        </row>
        <row r="99">
          <cell r="I99">
            <v>65417995</v>
          </cell>
          <cell r="J99">
            <v>65417995</v>
          </cell>
          <cell r="M99">
            <v>0</v>
          </cell>
          <cell r="N99">
            <v>14504237</v>
          </cell>
          <cell r="O99">
            <v>14504237</v>
          </cell>
          <cell r="R99">
            <v>0</v>
          </cell>
          <cell r="S99">
            <v>222042539</v>
          </cell>
          <cell r="T99">
            <v>222042539</v>
          </cell>
          <cell r="W99">
            <v>0</v>
          </cell>
        </row>
        <row r="100">
          <cell r="I100">
            <v>54613513</v>
          </cell>
          <cell r="J100">
            <v>54613513</v>
          </cell>
          <cell r="M100">
            <v>0</v>
          </cell>
          <cell r="N100">
            <v>45655338</v>
          </cell>
          <cell r="O100">
            <v>45655338</v>
          </cell>
          <cell r="R100">
            <v>0</v>
          </cell>
          <cell r="S100">
            <v>23741940</v>
          </cell>
          <cell r="T100">
            <v>23741940</v>
          </cell>
          <cell r="W100">
            <v>0</v>
          </cell>
        </row>
        <row r="101">
          <cell r="I101">
            <v>120031508</v>
          </cell>
          <cell r="J101">
            <v>120031508</v>
          </cell>
          <cell r="M101">
            <v>0</v>
          </cell>
          <cell r="N101">
            <v>60159575</v>
          </cell>
          <cell r="O101">
            <v>60159575</v>
          </cell>
          <cell r="R101">
            <v>0</v>
          </cell>
          <cell r="S101">
            <v>245784479</v>
          </cell>
          <cell r="T101">
            <v>245784479</v>
          </cell>
          <cell r="W101">
            <v>0</v>
          </cell>
        </row>
        <row r="102">
          <cell r="I102">
            <v>50000000</v>
          </cell>
          <cell r="J102">
            <v>50000000</v>
          </cell>
          <cell r="M102">
            <v>0</v>
          </cell>
          <cell r="N102">
            <v>0</v>
          </cell>
          <cell r="O102">
            <v>0</v>
          </cell>
          <cell r="R102">
            <v>0</v>
          </cell>
          <cell r="S102">
            <v>256104498</v>
          </cell>
          <cell r="T102">
            <v>256104498</v>
          </cell>
          <cell r="W102">
            <v>0</v>
          </cell>
        </row>
        <row r="103">
          <cell r="I103">
            <v>0</v>
          </cell>
          <cell r="J103">
            <v>0</v>
          </cell>
          <cell r="M103">
            <v>0</v>
          </cell>
          <cell r="N103">
            <v>0</v>
          </cell>
          <cell r="O103">
            <v>0</v>
          </cell>
          <cell r="R103">
            <v>0</v>
          </cell>
          <cell r="S103">
            <v>58785900</v>
          </cell>
          <cell r="T103">
            <v>58785900</v>
          </cell>
          <cell r="W103">
            <v>0</v>
          </cell>
        </row>
        <row r="104">
          <cell r="I104">
            <v>1682237</v>
          </cell>
          <cell r="J104">
            <v>1682237</v>
          </cell>
          <cell r="M104">
            <v>0</v>
          </cell>
          <cell r="N104">
            <v>112033</v>
          </cell>
          <cell r="O104">
            <v>112033</v>
          </cell>
          <cell r="R104">
            <v>0</v>
          </cell>
          <cell r="S104">
            <v>1673689</v>
          </cell>
          <cell r="T104">
            <v>1673689</v>
          </cell>
          <cell r="W104">
            <v>0</v>
          </cell>
        </row>
        <row r="105">
          <cell r="I105">
            <v>51682237</v>
          </cell>
          <cell r="J105">
            <v>51682237</v>
          </cell>
          <cell r="M105">
            <v>0</v>
          </cell>
          <cell r="N105">
            <v>112033</v>
          </cell>
          <cell r="O105">
            <v>112033</v>
          </cell>
          <cell r="R105">
            <v>0</v>
          </cell>
          <cell r="S105">
            <v>316564087</v>
          </cell>
          <cell r="T105">
            <v>316564087</v>
          </cell>
          <cell r="W105">
            <v>0</v>
          </cell>
        </row>
        <row r="106">
          <cell r="I106">
            <v>10523248968</v>
          </cell>
          <cell r="J106">
            <v>1911581000</v>
          </cell>
          <cell r="M106">
            <v>8611667968</v>
          </cell>
          <cell r="N106">
            <v>10523248968</v>
          </cell>
          <cell r="O106">
            <v>1911581000</v>
          </cell>
          <cell r="R106">
            <v>8611667968</v>
          </cell>
          <cell r="S106">
            <v>0</v>
          </cell>
          <cell r="T106">
            <v>0</v>
          </cell>
          <cell r="W106">
            <v>0</v>
          </cell>
        </row>
        <row r="107">
          <cell r="I107">
            <v>518900000000</v>
          </cell>
          <cell r="J107">
            <v>518900000000</v>
          </cell>
          <cell r="M107">
            <v>0</v>
          </cell>
          <cell r="N107">
            <v>518900000000</v>
          </cell>
          <cell r="O107">
            <v>518900000000</v>
          </cell>
          <cell r="R107">
            <v>0</v>
          </cell>
          <cell r="S107">
            <v>0</v>
          </cell>
          <cell r="T107">
            <v>0</v>
          </cell>
          <cell r="W107">
            <v>0</v>
          </cell>
        </row>
        <row r="108">
          <cell r="I108">
            <v>529423248968</v>
          </cell>
          <cell r="J108">
            <v>520811581000</v>
          </cell>
          <cell r="M108">
            <v>8611667968</v>
          </cell>
          <cell r="N108">
            <v>529423248968</v>
          </cell>
          <cell r="O108">
            <v>520811581000</v>
          </cell>
          <cell r="R108">
            <v>8611667968</v>
          </cell>
          <cell r="S108">
            <v>0</v>
          </cell>
          <cell r="T108">
            <v>0</v>
          </cell>
          <cell r="W108">
            <v>0</v>
          </cell>
        </row>
        <row r="109">
          <cell r="I109">
            <v>8256368</v>
          </cell>
          <cell r="J109">
            <v>4836928</v>
          </cell>
          <cell r="M109">
            <v>3419440</v>
          </cell>
          <cell r="N109">
            <v>4682604</v>
          </cell>
          <cell r="O109">
            <v>1536828</v>
          </cell>
          <cell r="R109">
            <v>3145776</v>
          </cell>
          <cell r="S109">
            <v>3573764</v>
          </cell>
          <cell r="T109">
            <v>3300100</v>
          </cell>
          <cell r="W109">
            <v>273664</v>
          </cell>
        </row>
        <row r="110">
          <cell r="I110">
            <v>17189</v>
          </cell>
          <cell r="J110">
            <v>17189</v>
          </cell>
          <cell r="M110">
            <v>0</v>
          </cell>
          <cell r="N110">
            <v>17189</v>
          </cell>
          <cell r="O110">
            <v>17189</v>
          </cell>
          <cell r="R110">
            <v>0</v>
          </cell>
          <cell r="S110">
            <v>0</v>
          </cell>
          <cell r="T110">
            <v>0</v>
          </cell>
          <cell r="W110">
            <v>0</v>
          </cell>
        </row>
        <row r="111">
          <cell r="I111">
            <v>8273557</v>
          </cell>
          <cell r="J111">
            <v>4854117</v>
          </cell>
          <cell r="M111">
            <v>3419440</v>
          </cell>
          <cell r="N111">
            <v>4699793</v>
          </cell>
          <cell r="O111">
            <v>1554017</v>
          </cell>
          <cell r="R111">
            <v>3145776</v>
          </cell>
          <cell r="S111">
            <v>3573764</v>
          </cell>
          <cell r="T111">
            <v>3300100</v>
          </cell>
          <cell r="W111">
            <v>273664</v>
          </cell>
        </row>
        <row r="112">
          <cell r="I112">
            <v>232895386</v>
          </cell>
          <cell r="J112">
            <v>232895386</v>
          </cell>
          <cell r="M112">
            <v>0</v>
          </cell>
          <cell r="N112">
            <v>232725503</v>
          </cell>
          <cell r="O112">
            <v>232725503</v>
          </cell>
          <cell r="R112">
            <v>0</v>
          </cell>
          <cell r="S112">
            <v>717375</v>
          </cell>
          <cell r="T112">
            <v>717375</v>
          </cell>
          <cell r="W112">
            <v>0</v>
          </cell>
        </row>
        <row r="113">
          <cell r="I113">
            <v>41727</v>
          </cell>
          <cell r="J113">
            <v>41727</v>
          </cell>
          <cell r="M113">
            <v>0</v>
          </cell>
          <cell r="N113">
            <v>43727</v>
          </cell>
          <cell r="O113">
            <v>43727</v>
          </cell>
          <cell r="R113">
            <v>0</v>
          </cell>
          <cell r="S113">
            <v>0</v>
          </cell>
          <cell r="T113">
            <v>0</v>
          </cell>
          <cell r="W113">
            <v>0</v>
          </cell>
        </row>
        <row r="114">
          <cell r="I114">
            <v>232937113</v>
          </cell>
          <cell r="J114">
            <v>232937113</v>
          </cell>
          <cell r="M114">
            <v>0</v>
          </cell>
          <cell r="N114">
            <v>232769230</v>
          </cell>
          <cell r="O114">
            <v>232769230</v>
          </cell>
          <cell r="R114">
            <v>0</v>
          </cell>
          <cell r="S114">
            <v>717375</v>
          </cell>
          <cell r="T114">
            <v>717375</v>
          </cell>
          <cell r="W114">
            <v>0</v>
          </cell>
        </row>
        <row r="115">
          <cell r="I115">
            <v>40394562</v>
          </cell>
          <cell r="J115">
            <v>40394562</v>
          </cell>
          <cell r="M115">
            <v>0</v>
          </cell>
          <cell r="N115">
            <v>41885016</v>
          </cell>
          <cell r="O115">
            <v>41885016</v>
          </cell>
          <cell r="R115">
            <v>0</v>
          </cell>
          <cell r="S115">
            <v>8853886</v>
          </cell>
          <cell r="T115">
            <v>8853886</v>
          </cell>
          <cell r="W115">
            <v>0</v>
          </cell>
        </row>
        <row r="116">
          <cell r="I116">
            <v>273289948</v>
          </cell>
          <cell r="J116">
            <v>273289948</v>
          </cell>
          <cell r="M116">
            <v>0</v>
          </cell>
          <cell r="N116">
            <v>274610519</v>
          </cell>
          <cell r="O116">
            <v>274610519</v>
          </cell>
          <cell r="R116">
            <v>0</v>
          </cell>
          <cell r="S116">
            <v>9571261</v>
          </cell>
          <cell r="T116">
            <v>9571261</v>
          </cell>
          <cell r="W116">
            <v>0</v>
          </cell>
        </row>
        <row r="117">
          <cell r="I117">
            <v>41727</v>
          </cell>
          <cell r="J117">
            <v>41727</v>
          </cell>
          <cell r="M117">
            <v>0</v>
          </cell>
          <cell r="N117">
            <v>43727</v>
          </cell>
          <cell r="O117">
            <v>43727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</row>
        <row r="118">
          <cell r="I118">
            <v>273331675</v>
          </cell>
          <cell r="J118">
            <v>273331675</v>
          </cell>
          <cell r="M118">
            <v>0</v>
          </cell>
          <cell r="N118">
            <v>274654246</v>
          </cell>
          <cell r="O118">
            <v>274654246</v>
          </cell>
          <cell r="R118">
            <v>0</v>
          </cell>
          <cell r="S118">
            <v>9571261</v>
          </cell>
          <cell r="T118">
            <v>9571261</v>
          </cell>
          <cell r="W118">
            <v>0</v>
          </cell>
        </row>
        <row r="119">
          <cell r="I119">
            <v>2273</v>
          </cell>
          <cell r="J119">
            <v>2273</v>
          </cell>
          <cell r="M119">
            <v>0</v>
          </cell>
          <cell r="N119">
            <v>15776</v>
          </cell>
          <cell r="O119">
            <v>15776</v>
          </cell>
          <cell r="R119">
            <v>0</v>
          </cell>
          <cell r="S119">
            <v>-186806</v>
          </cell>
          <cell r="T119">
            <v>-186806</v>
          </cell>
          <cell r="W119">
            <v>0</v>
          </cell>
        </row>
        <row r="120">
          <cell r="I120">
            <v>2273</v>
          </cell>
          <cell r="J120">
            <v>2273</v>
          </cell>
          <cell r="M120">
            <v>0</v>
          </cell>
          <cell r="N120">
            <v>15776</v>
          </cell>
          <cell r="O120">
            <v>15776</v>
          </cell>
          <cell r="R120">
            <v>0</v>
          </cell>
          <cell r="S120">
            <v>-186806</v>
          </cell>
          <cell r="T120">
            <v>-186806</v>
          </cell>
          <cell r="W120">
            <v>0</v>
          </cell>
        </row>
        <row r="121">
          <cell r="I121">
            <v>530726686042</v>
          </cell>
          <cell r="J121">
            <v>522111598634</v>
          </cell>
          <cell r="M121">
            <v>8615087408</v>
          </cell>
          <cell r="N121">
            <v>530053637579</v>
          </cell>
          <cell r="O121">
            <v>521438823835</v>
          </cell>
          <cell r="R121">
            <v>8614813744</v>
          </cell>
          <cell r="S121">
            <v>1216195608</v>
          </cell>
          <cell r="T121">
            <v>1215921944</v>
          </cell>
          <cell r="W121">
            <v>273664</v>
          </cell>
        </row>
        <row r="122">
          <cell r="I122">
            <v>41727</v>
          </cell>
          <cell r="J122">
            <v>41727</v>
          </cell>
          <cell r="M122">
            <v>0</v>
          </cell>
          <cell r="N122">
            <v>43727</v>
          </cell>
          <cell r="O122">
            <v>43727</v>
          </cell>
          <cell r="R122">
            <v>0</v>
          </cell>
          <cell r="S122">
            <v>0</v>
          </cell>
          <cell r="T122">
            <v>0</v>
          </cell>
          <cell r="W122">
            <v>0</v>
          </cell>
        </row>
        <row r="123">
          <cell r="I123">
            <v>530726727769</v>
          </cell>
          <cell r="J123">
            <v>522111640361</v>
          </cell>
          <cell r="M123">
            <v>8615087408</v>
          </cell>
          <cell r="N123">
            <v>530053681306</v>
          </cell>
          <cell r="O123">
            <v>521438867562</v>
          </cell>
          <cell r="R123">
            <v>8614813744</v>
          </cell>
          <cell r="S123">
            <v>1216195608</v>
          </cell>
          <cell r="T123">
            <v>1215921944</v>
          </cell>
          <cell r="W123">
            <v>273664</v>
          </cell>
        </row>
        <row r="124">
          <cell r="I124">
            <v>22440834123</v>
          </cell>
          <cell r="J124">
            <v>0</v>
          </cell>
          <cell r="M124">
            <v>22440834123</v>
          </cell>
          <cell r="N124">
            <v>22730730985</v>
          </cell>
          <cell r="O124">
            <v>0</v>
          </cell>
          <cell r="R124">
            <v>22730730985</v>
          </cell>
          <cell r="S124">
            <v>25512362549</v>
          </cell>
          <cell r="T124">
            <v>0</v>
          </cell>
          <cell r="W124">
            <v>25512362549</v>
          </cell>
        </row>
        <row r="125">
          <cell r="I125">
            <v>22746985430</v>
          </cell>
          <cell r="J125">
            <v>22746985430</v>
          </cell>
          <cell r="M125">
            <v>0</v>
          </cell>
          <cell r="N125">
            <v>22457088568</v>
          </cell>
          <cell r="O125">
            <v>22457088568</v>
          </cell>
          <cell r="R125">
            <v>0</v>
          </cell>
          <cell r="S125">
            <v>-25512362549</v>
          </cell>
          <cell r="T125">
            <v>-25512362549</v>
          </cell>
          <cell r="W125">
            <v>0</v>
          </cell>
        </row>
        <row r="126">
          <cell r="I126">
            <v>45187819553</v>
          </cell>
          <cell r="J126">
            <v>22746985430</v>
          </cell>
          <cell r="M126">
            <v>22440834123</v>
          </cell>
          <cell r="N126">
            <v>45187819553</v>
          </cell>
          <cell r="O126">
            <v>22457088568</v>
          </cell>
          <cell r="R126">
            <v>22730730985</v>
          </cell>
          <cell r="S126">
            <v>0</v>
          </cell>
          <cell r="T126">
            <v>-25512362549</v>
          </cell>
          <cell r="W126">
            <v>25512362549</v>
          </cell>
        </row>
        <row r="127">
          <cell r="I127">
            <v>45187819553</v>
          </cell>
          <cell r="J127">
            <v>22746985430</v>
          </cell>
          <cell r="M127">
            <v>22440834123</v>
          </cell>
          <cell r="N127">
            <v>45187819553</v>
          </cell>
          <cell r="O127">
            <v>22457088568</v>
          </cell>
          <cell r="R127">
            <v>22730730985</v>
          </cell>
          <cell r="S127">
            <v>0</v>
          </cell>
          <cell r="T127">
            <v>-25512362549</v>
          </cell>
          <cell r="W127">
            <v>25512362549</v>
          </cell>
        </row>
        <row r="128">
          <cell r="I128">
            <v>575926041560</v>
          </cell>
          <cell r="J128">
            <v>544870120029</v>
          </cell>
          <cell r="M128">
            <v>31055921531</v>
          </cell>
          <cell r="N128">
            <v>575265850704</v>
          </cell>
          <cell r="O128">
            <v>543920305975</v>
          </cell>
          <cell r="R128">
            <v>31345544729</v>
          </cell>
          <cell r="S128">
            <v>2752212181</v>
          </cell>
          <cell r="T128">
            <v>-22760424032</v>
          </cell>
          <cell r="W128">
            <v>25512636213</v>
          </cell>
        </row>
        <row r="129">
          <cell r="I129">
            <v>41727</v>
          </cell>
          <cell r="J129">
            <v>41727</v>
          </cell>
          <cell r="M129">
            <v>0</v>
          </cell>
          <cell r="N129">
            <v>43727</v>
          </cell>
          <cell r="O129">
            <v>43727</v>
          </cell>
          <cell r="R129">
            <v>0</v>
          </cell>
          <cell r="S129">
            <v>0</v>
          </cell>
          <cell r="T129">
            <v>0</v>
          </cell>
          <cell r="W129">
            <v>0</v>
          </cell>
        </row>
        <row r="130">
          <cell r="I130">
            <v>575926083287</v>
          </cell>
          <cell r="J130">
            <v>544870161756</v>
          </cell>
          <cell r="M130">
            <v>31055921531</v>
          </cell>
          <cell r="N130">
            <v>575265894431</v>
          </cell>
          <cell r="O130">
            <v>543920349702</v>
          </cell>
          <cell r="R130">
            <v>31345544729</v>
          </cell>
          <cell r="S130">
            <v>2752212181</v>
          </cell>
          <cell r="T130">
            <v>-22760424032</v>
          </cell>
          <cell r="W130">
            <v>25512636213</v>
          </cell>
        </row>
        <row r="131">
          <cell r="I131">
            <v>40897500</v>
          </cell>
          <cell r="J131">
            <v>40897500</v>
          </cell>
          <cell r="M131">
            <v>0</v>
          </cell>
          <cell r="N131">
            <v>11600</v>
          </cell>
          <cell r="O131">
            <v>11600</v>
          </cell>
          <cell r="R131">
            <v>0</v>
          </cell>
          <cell r="S131">
            <v>170265651</v>
          </cell>
          <cell r="T131">
            <v>170265651</v>
          </cell>
          <cell r="W131">
            <v>0</v>
          </cell>
        </row>
        <row r="132">
          <cell r="I132">
            <v>11600</v>
          </cell>
          <cell r="J132">
            <v>11600</v>
          </cell>
          <cell r="M132">
            <v>0</v>
          </cell>
          <cell r="N132">
            <v>2834099</v>
          </cell>
          <cell r="O132">
            <v>2834099</v>
          </cell>
          <cell r="R132">
            <v>0</v>
          </cell>
          <cell r="S132">
            <v>-52135337</v>
          </cell>
          <cell r="T132">
            <v>-52135337</v>
          </cell>
          <cell r="W132">
            <v>0</v>
          </cell>
        </row>
        <row r="133">
          <cell r="I133">
            <v>40909100</v>
          </cell>
          <cell r="J133">
            <v>40909100</v>
          </cell>
          <cell r="M133">
            <v>0</v>
          </cell>
          <cell r="N133">
            <v>2845699</v>
          </cell>
          <cell r="O133">
            <v>2845699</v>
          </cell>
          <cell r="R133">
            <v>0</v>
          </cell>
          <cell r="S133">
            <v>118130314</v>
          </cell>
          <cell r="T133">
            <v>118130314</v>
          </cell>
          <cell r="W133">
            <v>0</v>
          </cell>
        </row>
        <row r="134">
          <cell r="I134">
            <v>40897500</v>
          </cell>
          <cell r="J134">
            <v>40897500</v>
          </cell>
          <cell r="M134">
            <v>0</v>
          </cell>
          <cell r="N134">
            <v>40897500</v>
          </cell>
          <cell r="O134">
            <v>40897500</v>
          </cell>
          <cell r="R134">
            <v>0</v>
          </cell>
          <cell r="S134">
            <v>185439900</v>
          </cell>
          <cell r="T134">
            <v>185439900</v>
          </cell>
          <cell r="W134">
            <v>0</v>
          </cell>
        </row>
        <row r="135">
          <cell r="I135">
            <v>40897500</v>
          </cell>
          <cell r="J135">
            <v>40897500</v>
          </cell>
          <cell r="M135">
            <v>0</v>
          </cell>
          <cell r="N135">
            <v>40897500</v>
          </cell>
          <cell r="O135">
            <v>40897500</v>
          </cell>
          <cell r="R135">
            <v>0</v>
          </cell>
          <cell r="S135">
            <v>185439900</v>
          </cell>
          <cell r="T135">
            <v>185439900</v>
          </cell>
          <cell r="W135">
            <v>0</v>
          </cell>
        </row>
        <row r="136">
          <cell r="I136">
            <v>81806600</v>
          </cell>
          <cell r="J136">
            <v>81806600</v>
          </cell>
          <cell r="M136">
            <v>0</v>
          </cell>
          <cell r="N136">
            <v>43743199</v>
          </cell>
          <cell r="O136">
            <v>43743199</v>
          </cell>
          <cell r="R136">
            <v>0</v>
          </cell>
          <cell r="S136">
            <v>303570214</v>
          </cell>
          <cell r="T136">
            <v>303570214</v>
          </cell>
          <cell r="W136">
            <v>0</v>
          </cell>
        </row>
        <row r="137">
          <cell r="I137">
            <v>572081234</v>
          </cell>
          <cell r="J137">
            <v>572081234</v>
          </cell>
          <cell r="M137">
            <v>0</v>
          </cell>
          <cell r="N137">
            <v>479109393</v>
          </cell>
          <cell r="O137">
            <v>479109393</v>
          </cell>
          <cell r="R137">
            <v>0</v>
          </cell>
          <cell r="S137">
            <v>5190935583</v>
          </cell>
          <cell r="T137">
            <v>5190935583</v>
          </cell>
          <cell r="W137">
            <v>0</v>
          </cell>
        </row>
        <row r="138">
          <cell r="I138">
            <v>242911779</v>
          </cell>
          <cell r="J138">
            <v>242911779</v>
          </cell>
          <cell r="M138">
            <v>0</v>
          </cell>
          <cell r="N138">
            <v>287268393</v>
          </cell>
          <cell r="O138">
            <v>287268393</v>
          </cell>
          <cell r="R138">
            <v>0</v>
          </cell>
          <cell r="S138">
            <v>-1799523995</v>
          </cell>
          <cell r="T138">
            <v>-1799523995</v>
          </cell>
          <cell r="W138">
            <v>0</v>
          </cell>
        </row>
        <row r="139">
          <cell r="I139">
            <v>814993013</v>
          </cell>
          <cell r="J139">
            <v>814993013</v>
          </cell>
          <cell r="M139">
            <v>0</v>
          </cell>
          <cell r="N139">
            <v>766377786</v>
          </cell>
          <cell r="O139">
            <v>766377786</v>
          </cell>
          <cell r="R139">
            <v>0</v>
          </cell>
          <cell r="S139">
            <v>3391411588</v>
          </cell>
          <cell r="T139">
            <v>3391411588</v>
          </cell>
          <cell r="W139">
            <v>0</v>
          </cell>
        </row>
        <row r="140">
          <cell r="I140">
            <v>0</v>
          </cell>
          <cell r="J140">
            <v>0</v>
          </cell>
          <cell r="M140">
            <v>0</v>
          </cell>
          <cell r="N140">
            <v>0</v>
          </cell>
          <cell r="O140">
            <v>0</v>
          </cell>
          <cell r="R140">
            <v>0</v>
          </cell>
          <cell r="S140">
            <v>5880634</v>
          </cell>
          <cell r="T140">
            <v>5880634</v>
          </cell>
          <cell r="W140">
            <v>0</v>
          </cell>
        </row>
        <row r="141">
          <cell r="I141">
            <v>0</v>
          </cell>
          <cell r="J141">
            <v>0</v>
          </cell>
          <cell r="M141">
            <v>0</v>
          </cell>
          <cell r="N141">
            <v>19602</v>
          </cell>
          <cell r="O141">
            <v>19602</v>
          </cell>
          <cell r="R141">
            <v>0</v>
          </cell>
          <cell r="S141">
            <v>-901692</v>
          </cell>
          <cell r="T141">
            <v>-901692</v>
          </cell>
          <cell r="W141">
            <v>0</v>
          </cell>
        </row>
        <row r="142">
          <cell r="I142">
            <v>0</v>
          </cell>
          <cell r="J142">
            <v>0</v>
          </cell>
          <cell r="M142">
            <v>0</v>
          </cell>
          <cell r="N142">
            <v>19602</v>
          </cell>
          <cell r="O142">
            <v>19602</v>
          </cell>
          <cell r="R142">
            <v>0</v>
          </cell>
          <cell r="S142">
            <v>4978942</v>
          </cell>
          <cell r="T142">
            <v>4978942</v>
          </cell>
          <cell r="W142">
            <v>0</v>
          </cell>
        </row>
        <row r="143">
          <cell r="I143">
            <v>7330798</v>
          </cell>
          <cell r="J143">
            <v>7330798</v>
          </cell>
          <cell r="M143">
            <v>0</v>
          </cell>
          <cell r="N143">
            <v>97552430</v>
          </cell>
          <cell r="O143">
            <v>97552430</v>
          </cell>
          <cell r="R143">
            <v>0</v>
          </cell>
          <cell r="S143">
            <v>215919546</v>
          </cell>
          <cell r="T143">
            <v>215919546</v>
          </cell>
          <cell r="W143">
            <v>0</v>
          </cell>
        </row>
        <row r="144">
          <cell r="I144">
            <v>7330798</v>
          </cell>
          <cell r="J144">
            <v>7330798</v>
          </cell>
          <cell r="M144">
            <v>0</v>
          </cell>
          <cell r="N144">
            <v>97552430</v>
          </cell>
          <cell r="O144">
            <v>97552430</v>
          </cell>
          <cell r="R144">
            <v>0</v>
          </cell>
          <cell r="S144">
            <v>215919546</v>
          </cell>
          <cell r="T144">
            <v>215919546</v>
          </cell>
          <cell r="W144">
            <v>0</v>
          </cell>
        </row>
        <row r="145">
          <cell r="I145">
            <v>822323811</v>
          </cell>
          <cell r="J145">
            <v>822323811</v>
          </cell>
          <cell r="M145">
            <v>0</v>
          </cell>
          <cell r="N145">
            <v>863949818</v>
          </cell>
          <cell r="O145">
            <v>863949818</v>
          </cell>
          <cell r="R145">
            <v>0</v>
          </cell>
          <cell r="S145">
            <v>3612310076</v>
          </cell>
          <cell r="T145">
            <v>3612310076</v>
          </cell>
          <cell r="W145">
            <v>0</v>
          </cell>
        </row>
        <row r="146">
          <cell r="I146">
            <v>6980289</v>
          </cell>
          <cell r="J146">
            <v>6980289</v>
          </cell>
          <cell r="M146">
            <v>0</v>
          </cell>
          <cell r="N146">
            <v>0</v>
          </cell>
          <cell r="O146">
            <v>0</v>
          </cell>
          <cell r="R146">
            <v>0</v>
          </cell>
          <cell r="S146">
            <v>247559285</v>
          </cell>
          <cell r="T146">
            <v>247559285</v>
          </cell>
          <cell r="W146">
            <v>0</v>
          </cell>
        </row>
        <row r="147">
          <cell r="I147">
            <v>0</v>
          </cell>
          <cell r="J147">
            <v>0</v>
          </cell>
          <cell r="M147">
            <v>0</v>
          </cell>
          <cell r="N147">
            <v>6642011</v>
          </cell>
          <cell r="O147">
            <v>6642011</v>
          </cell>
          <cell r="R147">
            <v>0</v>
          </cell>
          <cell r="S147">
            <v>-220260943</v>
          </cell>
          <cell r="T147">
            <v>-220260943</v>
          </cell>
          <cell r="W147">
            <v>0</v>
          </cell>
        </row>
        <row r="148">
          <cell r="I148">
            <v>6980289</v>
          </cell>
          <cell r="J148">
            <v>6980289</v>
          </cell>
          <cell r="M148">
            <v>0</v>
          </cell>
          <cell r="N148">
            <v>6642011</v>
          </cell>
          <cell r="O148">
            <v>6642011</v>
          </cell>
          <cell r="R148">
            <v>0</v>
          </cell>
          <cell r="S148">
            <v>27298342</v>
          </cell>
          <cell r="T148">
            <v>27298342</v>
          </cell>
          <cell r="W148">
            <v>0</v>
          </cell>
        </row>
        <row r="149">
          <cell r="I149">
            <v>2399700</v>
          </cell>
          <cell r="J149">
            <v>2399700</v>
          </cell>
          <cell r="M149">
            <v>0</v>
          </cell>
          <cell r="N149">
            <v>2399700</v>
          </cell>
          <cell r="O149">
            <v>2399700</v>
          </cell>
          <cell r="R149">
            <v>0</v>
          </cell>
          <cell r="S149">
            <v>2369135</v>
          </cell>
          <cell r="T149">
            <v>2369135</v>
          </cell>
          <cell r="W149">
            <v>0</v>
          </cell>
        </row>
        <row r="150">
          <cell r="I150">
            <v>2399700</v>
          </cell>
          <cell r="J150">
            <v>2399700</v>
          </cell>
          <cell r="M150">
            <v>0</v>
          </cell>
          <cell r="N150">
            <v>2399700</v>
          </cell>
          <cell r="O150">
            <v>2399700</v>
          </cell>
          <cell r="R150">
            <v>0</v>
          </cell>
          <cell r="S150">
            <v>2369135</v>
          </cell>
          <cell r="T150">
            <v>2369135</v>
          </cell>
          <cell r="W150">
            <v>0</v>
          </cell>
        </row>
        <row r="151">
          <cell r="I151">
            <v>9379989</v>
          </cell>
          <cell r="J151">
            <v>9379989</v>
          </cell>
          <cell r="M151">
            <v>0</v>
          </cell>
          <cell r="N151">
            <v>9041711</v>
          </cell>
          <cell r="O151">
            <v>9041711</v>
          </cell>
          <cell r="R151">
            <v>0</v>
          </cell>
          <cell r="S151">
            <v>29667477</v>
          </cell>
          <cell r="T151">
            <v>29667477</v>
          </cell>
          <cell r="W151">
            <v>0</v>
          </cell>
        </row>
        <row r="152">
          <cell r="I152">
            <v>913510400</v>
          </cell>
          <cell r="J152">
            <v>913510400</v>
          </cell>
          <cell r="M152">
            <v>0</v>
          </cell>
          <cell r="N152">
            <v>916734728</v>
          </cell>
          <cell r="O152">
            <v>916734728</v>
          </cell>
          <cell r="R152">
            <v>0</v>
          </cell>
          <cell r="S152">
            <v>3945547767</v>
          </cell>
          <cell r="T152">
            <v>3945547767</v>
          </cell>
          <cell r="W152">
            <v>0</v>
          </cell>
        </row>
        <row r="153">
          <cell r="I153">
            <v>1912756358775</v>
          </cell>
          <cell r="J153">
            <v>1789884034687</v>
          </cell>
          <cell r="M153">
            <v>122872324088</v>
          </cell>
          <cell r="N153">
            <v>1892739189350</v>
          </cell>
          <cell r="O153">
            <v>1779765036409</v>
          </cell>
          <cell r="R153">
            <v>112974152941</v>
          </cell>
          <cell r="S153">
            <v>153325428920</v>
          </cell>
          <cell r="T153">
            <v>60765802384</v>
          </cell>
          <cell r="W153">
            <v>92559626536</v>
          </cell>
        </row>
        <row r="154">
          <cell r="I154">
            <v>8862624296</v>
          </cell>
          <cell r="J154">
            <v>41727</v>
          </cell>
          <cell r="M154">
            <v>8862582569</v>
          </cell>
          <cell r="N154">
            <v>8901079118</v>
          </cell>
          <cell r="O154">
            <v>43727</v>
          </cell>
          <cell r="R154">
            <v>8901035391</v>
          </cell>
          <cell r="S154">
            <v>5666702</v>
          </cell>
          <cell r="T154">
            <v>0</v>
          </cell>
          <cell r="W154">
            <v>5666702</v>
          </cell>
        </row>
        <row r="155">
          <cell r="I155">
            <v>1921618983071</v>
          </cell>
          <cell r="J155">
            <v>1789884076414</v>
          </cell>
          <cell r="M155">
            <v>131734906657</v>
          </cell>
          <cell r="N155">
            <v>1901640268468</v>
          </cell>
          <cell r="O155">
            <v>1779765080136</v>
          </cell>
          <cell r="R155">
            <v>121875188332</v>
          </cell>
          <cell r="S155">
            <v>153331095622</v>
          </cell>
          <cell r="T155">
            <v>60765802384</v>
          </cell>
          <cell r="W155">
            <v>92565293238</v>
          </cell>
        </row>
        <row r="156">
          <cell r="I156">
            <v>2570000000</v>
          </cell>
          <cell r="J156">
            <v>2570000000</v>
          </cell>
          <cell r="M156">
            <v>0</v>
          </cell>
          <cell r="N156">
            <v>2570000000</v>
          </cell>
          <cell r="O156">
            <v>2570000000</v>
          </cell>
          <cell r="R156">
            <v>0</v>
          </cell>
          <cell r="S156">
            <v>0</v>
          </cell>
          <cell r="T156">
            <v>0</v>
          </cell>
          <cell r="W156">
            <v>0</v>
          </cell>
        </row>
        <row r="157">
          <cell r="I157">
            <v>11058997443</v>
          </cell>
          <cell r="J157">
            <v>35539794</v>
          </cell>
          <cell r="M157">
            <v>11023457649</v>
          </cell>
          <cell r="N157">
            <v>11273268377</v>
          </cell>
          <cell r="O157">
            <v>35539794</v>
          </cell>
          <cell r="R157">
            <v>11237728583</v>
          </cell>
          <cell r="S157">
            <v>214270934</v>
          </cell>
          <cell r="T157">
            <v>0</v>
          </cell>
          <cell r="W157">
            <v>214270934</v>
          </cell>
        </row>
        <row r="158">
          <cell r="I158">
            <v>13628997443</v>
          </cell>
          <cell r="J158">
            <v>2605539794</v>
          </cell>
          <cell r="M158">
            <v>11023457649</v>
          </cell>
          <cell r="N158">
            <v>13843268377</v>
          </cell>
          <cell r="O158">
            <v>2605539794</v>
          </cell>
          <cell r="R158">
            <v>11237728583</v>
          </cell>
          <cell r="S158">
            <v>214270934</v>
          </cell>
          <cell r="T158">
            <v>0</v>
          </cell>
          <cell r="W158">
            <v>214270934</v>
          </cell>
        </row>
        <row r="159">
          <cell r="I159">
            <v>13628997443</v>
          </cell>
          <cell r="J159">
            <v>2605539794</v>
          </cell>
          <cell r="M159">
            <v>11023457649</v>
          </cell>
          <cell r="N159">
            <v>13843268377</v>
          </cell>
          <cell r="O159">
            <v>2605539794</v>
          </cell>
          <cell r="R159">
            <v>11237728583</v>
          </cell>
          <cell r="S159">
            <v>214270934</v>
          </cell>
          <cell r="T159">
            <v>0</v>
          </cell>
          <cell r="W159">
            <v>214270934</v>
          </cell>
        </row>
        <row r="160">
          <cell r="I160">
            <v>13628997443</v>
          </cell>
          <cell r="J160">
            <v>2605539794</v>
          </cell>
          <cell r="M160">
            <v>11023457649</v>
          </cell>
          <cell r="N160">
            <v>13843268377</v>
          </cell>
          <cell r="O160">
            <v>2605539794</v>
          </cell>
          <cell r="R160">
            <v>11237728583</v>
          </cell>
          <cell r="S160">
            <v>214270934</v>
          </cell>
          <cell r="T160">
            <v>0</v>
          </cell>
          <cell r="W160">
            <v>214270934</v>
          </cell>
        </row>
        <row r="161">
          <cell r="I161">
            <v>196416794</v>
          </cell>
          <cell r="J161">
            <v>196416794</v>
          </cell>
          <cell r="M161">
            <v>0</v>
          </cell>
          <cell r="N161">
            <v>196416794</v>
          </cell>
          <cell r="O161">
            <v>196416794</v>
          </cell>
          <cell r="R161">
            <v>0</v>
          </cell>
          <cell r="S161">
            <v>0</v>
          </cell>
          <cell r="T161">
            <v>0</v>
          </cell>
          <cell r="W161">
            <v>0</v>
          </cell>
        </row>
        <row r="162">
          <cell r="I162">
            <v>196416794</v>
          </cell>
          <cell r="J162">
            <v>196416794</v>
          </cell>
          <cell r="M162">
            <v>0</v>
          </cell>
          <cell r="N162">
            <v>196416794</v>
          </cell>
          <cell r="O162">
            <v>196416794</v>
          </cell>
          <cell r="R162">
            <v>0</v>
          </cell>
          <cell r="S162">
            <v>0</v>
          </cell>
          <cell r="T162">
            <v>0</v>
          </cell>
          <cell r="W162">
            <v>0</v>
          </cell>
        </row>
        <row r="163">
          <cell r="I163">
            <v>196416794</v>
          </cell>
          <cell r="J163">
            <v>196416794</v>
          </cell>
          <cell r="M163">
            <v>0</v>
          </cell>
          <cell r="N163">
            <v>196416794</v>
          </cell>
          <cell r="O163">
            <v>196416794</v>
          </cell>
          <cell r="R163">
            <v>0</v>
          </cell>
          <cell r="S163">
            <v>0</v>
          </cell>
          <cell r="T163">
            <v>0</v>
          </cell>
          <cell r="W163">
            <v>0</v>
          </cell>
        </row>
        <row r="164">
          <cell r="I164">
            <v>184420928559</v>
          </cell>
          <cell r="J164">
            <v>161119375582</v>
          </cell>
          <cell r="M164">
            <v>23301552977</v>
          </cell>
          <cell r="N164">
            <v>203761888767</v>
          </cell>
          <cell r="O164">
            <v>169706577492</v>
          </cell>
          <cell r="R164">
            <v>34055311275</v>
          </cell>
          <cell r="S164">
            <v>67057611952</v>
          </cell>
          <cell r="T164">
            <v>47595651481</v>
          </cell>
          <cell r="W164">
            <v>19461960471</v>
          </cell>
        </row>
        <row r="165">
          <cell r="I165">
            <v>2267496287</v>
          </cell>
          <cell r="J165">
            <v>0</v>
          </cell>
          <cell r="M165">
            <v>2267496287</v>
          </cell>
          <cell r="N165">
            <v>1388568344</v>
          </cell>
          <cell r="O165">
            <v>0</v>
          </cell>
          <cell r="R165">
            <v>1388568344</v>
          </cell>
          <cell r="S165">
            <v>0</v>
          </cell>
          <cell r="T165">
            <v>0</v>
          </cell>
          <cell r="W165">
            <v>0</v>
          </cell>
        </row>
        <row r="166">
          <cell r="I166">
            <v>235522031</v>
          </cell>
          <cell r="J166">
            <v>235522031</v>
          </cell>
          <cell r="M166">
            <v>0</v>
          </cell>
          <cell r="N166">
            <v>327952091</v>
          </cell>
          <cell r="O166">
            <v>327952091</v>
          </cell>
          <cell r="R166">
            <v>0</v>
          </cell>
          <cell r="S166">
            <v>93113218</v>
          </cell>
          <cell r="T166">
            <v>93113218</v>
          </cell>
          <cell r="W166">
            <v>0</v>
          </cell>
        </row>
        <row r="167">
          <cell r="I167">
            <v>850420098</v>
          </cell>
          <cell r="J167">
            <v>850420098</v>
          </cell>
          <cell r="M167">
            <v>0</v>
          </cell>
          <cell r="N167">
            <v>861582070</v>
          </cell>
          <cell r="O167">
            <v>861582070</v>
          </cell>
          <cell r="R167">
            <v>0</v>
          </cell>
          <cell r="S167">
            <v>21948120</v>
          </cell>
          <cell r="T167">
            <v>21948120</v>
          </cell>
          <cell r="W167">
            <v>0</v>
          </cell>
        </row>
        <row r="168">
          <cell r="I168">
            <v>333420924</v>
          </cell>
          <cell r="J168">
            <v>325559661</v>
          </cell>
          <cell r="M168">
            <v>7861263</v>
          </cell>
          <cell r="N168">
            <v>345413693</v>
          </cell>
          <cell r="O168">
            <v>337349247</v>
          </cell>
          <cell r="R168">
            <v>8064446</v>
          </cell>
          <cell r="S168">
            <v>24980028</v>
          </cell>
          <cell r="T168">
            <v>24598023</v>
          </cell>
          <cell r="W168">
            <v>382005</v>
          </cell>
        </row>
        <row r="169">
          <cell r="I169">
            <v>188107787899</v>
          </cell>
          <cell r="J169">
            <v>162530877372</v>
          </cell>
          <cell r="M169">
            <v>25576910527</v>
          </cell>
          <cell r="N169">
            <v>206685404965</v>
          </cell>
          <cell r="O169">
            <v>171233460900</v>
          </cell>
          <cell r="R169">
            <v>35451944065</v>
          </cell>
          <cell r="S169">
            <v>67197653318</v>
          </cell>
          <cell r="T169">
            <v>47735310842</v>
          </cell>
          <cell r="W169">
            <v>19462342476</v>
          </cell>
        </row>
        <row r="170">
          <cell r="I170">
            <v>4282911</v>
          </cell>
          <cell r="J170">
            <v>0</v>
          </cell>
          <cell r="M170">
            <v>4282911</v>
          </cell>
          <cell r="N170">
            <v>6667182</v>
          </cell>
          <cell r="O170">
            <v>2623900</v>
          </cell>
          <cell r="R170">
            <v>4043282</v>
          </cell>
          <cell r="S170">
            <v>145428752</v>
          </cell>
          <cell r="T170">
            <v>30564700</v>
          </cell>
          <cell r="W170">
            <v>114864052</v>
          </cell>
        </row>
        <row r="171">
          <cell r="I171">
            <v>9260</v>
          </cell>
          <cell r="J171">
            <v>6794</v>
          </cell>
          <cell r="M171">
            <v>2466</v>
          </cell>
          <cell r="N171">
            <v>1093</v>
          </cell>
          <cell r="O171">
            <v>1035</v>
          </cell>
          <cell r="R171">
            <v>58</v>
          </cell>
          <cell r="S171">
            <v>-2382</v>
          </cell>
          <cell r="T171">
            <v>-2</v>
          </cell>
          <cell r="W171">
            <v>-2380</v>
          </cell>
        </row>
        <row r="172">
          <cell r="I172">
            <v>0</v>
          </cell>
          <cell r="J172">
            <v>0</v>
          </cell>
          <cell r="M172">
            <v>0</v>
          </cell>
          <cell r="N172">
            <v>0</v>
          </cell>
          <cell r="O172">
            <v>0</v>
          </cell>
          <cell r="R172">
            <v>0</v>
          </cell>
          <cell r="S172">
            <v>1791</v>
          </cell>
          <cell r="T172">
            <v>1791</v>
          </cell>
          <cell r="W172">
            <v>0</v>
          </cell>
        </row>
        <row r="173">
          <cell r="I173">
            <v>24092</v>
          </cell>
          <cell r="J173">
            <v>0</v>
          </cell>
          <cell r="M173">
            <v>24092</v>
          </cell>
          <cell r="N173">
            <v>656237</v>
          </cell>
          <cell r="O173">
            <v>370097</v>
          </cell>
          <cell r="R173">
            <v>286140</v>
          </cell>
          <cell r="S173">
            <v>1416258</v>
          </cell>
          <cell r="T173">
            <v>506728</v>
          </cell>
          <cell r="W173">
            <v>909530</v>
          </cell>
        </row>
        <row r="174">
          <cell r="I174">
            <v>4316263</v>
          </cell>
          <cell r="J174">
            <v>6794</v>
          </cell>
          <cell r="M174">
            <v>4309469</v>
          </cell>
          <cell r="N174">
            <v>7324512</v>
          </cell>
          <cell r="O174">
            <v>2995032</v>
          </cell>
          <cell r="R174">
            <v>4329480</v>
          </cell>
          <cell r="S174">
            <v>146844419</v>
          </cell>
          <cell r="T174">
            <v>31073217</v>
          </cell>
          <cell r="W174">
            <v>115771202</v>
          </cell>
        </row>
        <row r="175">
          <cell r="I175">
            <v>2731369112</v>
          </cell>
          <cell r="J175">
            <v>1348558699</v>
          </cell>
          <cell r="M175">
            <v>1382810413</v>
          </cell>
          <cell r="N175">
            <v>2838116034</v>
          </cell>
          <cell r="O175">
            <v>1650499796</v>
          </cell>
          <cell r="R175">
            <v>1187616238</v>
          </cell>
          <cell r="S175">
            <v>21563548783</v>
          </cell>
          <cell r="T175">
            <v>3536546296</v>
          </cell>
          <cell r="W175">
            <v>18027002487</v>
          </cell>
        </row>
        <row r="176">
          <cell r="I176">
            <v>4405872792</v>
          </cell>
          <cell r="J176">
            <v>4397057855</v>
          </cell>
          <cell r="M176">
            <v>8814937</v>
          </cell>
          <cell r="N176">
            <v>4694833639</v>
          </cell>
          <cell r="O176">
            <v>4611653295</v>
          </cell>
          <cell r="R176">
            <v>83180344</v>
          </cell>
          <cell r="S176">
            <v>2538387366</v>
          </cell>
          <cell r="T176">
            <v>2324769493</v>
          </cell>
          <cell r="W176">
            <v>213617873</v>
          </cell>
        </row>
        <row r="177">
          <cell r="I177">
            <v>2994013</v>
          </cell>
          <cell r="J177">
            <v>2994013</v>
          </cell>
          <cell r="M177">
            <v>0</v>
          </cell>
          <cell r="N177">
            <v>5726555</v>
          </cell>
          <cell r="O177">
            <v>5726555</v>
          </cell>
          <cell r="R177">
            <v>0</v>
          </cell>
          <cell r="S177">
            <v>4888825</v>
          </cell>
          <cell r="T177">
            <v>4888825</v>
          </cell>
          <cell r="W177">
            <v>0</v>
          </cell>
        </row>
        <row r="178">
          <cell r="I178">
            <v>4408866805</v>
          </cell>
          <cell r="J178">
            <v>4400051868</v>
          </cell>
          <cell r="M178">
            <v>8814937</v>
          </cell>
          <cell r="N178">
            <v>4700560194</v>
          </cell>
          <cell r="O178">
            <v>4617379850</v>
          </cell>
          <cell r="R178">
            <v>83180344</v>
          </cell>
          <cell r="S178">
            <v>2543276191</v>
          </cell>
          <cell r="T178">
            <v>2329658318</v>
          </cell>
          <cell r="W178">
            <v>213617873</v>
          </cell>
        </row>
        <row r="179">
          <cell r="I179">
            <v>97578373</v>
          </cell>
          <cell r="J179">
            <v>53787588</v>
          </cell>
          <cell r="M179">
            <v>43790785</v>
          </cell>
          <cell r="N179">
            <v>97967857</v>
          </cell>
          <cell r="O179">
            <v>54354119</v>
          </cell>
          <cell r="R179">
            <v>43613738</v>
          </cell>
          <cell r="S179">
            <v>122889086</v>
          </cell>
          <cell r="T179">
            <v>87804924</v>
          </cell>
          <cell r="W179">
            <v>35084162</v>
          </cell>
        </row>
        <row r="180">
          <cell r="I180">
            <v>7234820277</v>
          </cell>
          <cell r="J180">
            <v>5799404142</v>
          </cell>
          <cell r="M180">
            <v>1435416135</v>
          </cell>
          <cell r="N180">
            <v>7630917530</v>
          </cell>
          <cell r="O180">
            <v>6316507210</v>
          </cell>
          <cell r="R180">
            <v>1314410320</v>
          </cell>
          <cell r="S180">
            <v>24224825235</v>
          </cell>
          <cell r="T180">
            <v>5949120713</v>
          </cell>
          <cell r="W180">
            <v>18275704522</v>
          </cell>
        </row>
        <row r="181">
          <cell r="I181">
            <v>2994013</v>
          </cell>
          <cell r="J181">
            <v>2994013</v>
          </cell>
          <cell r="M181">
            <v>0</v>
          </cell>
          <cell r="N181">
            <v>5726555</v>
          </cell>
          <cell r="O181">
            <v>5726555</v>
          </cell>
          <cell r="R181">
            <v>0</v>
          </cell>
          <cell r="S181">
            <v>4888825</v>
          </cell>
          <cell r="T181">
            <v>4888825</v>
          </cell>
          <cell r="W181">
            <v>0</v>
          </cell>
        </row>
        <row r="182">
          <cell r="I182">
            <v>7237814290</v>
          </cell>
          <cell r="J182">
            <v>5802398155</v>
          </cell>
          <cell r="M182">
            <v>1435416135</v>
          </cell>
          <cell r="N182">
            <v>7636644085</v>
          </cell>
          <cell r="O182">
            <v>6322233765</v>
          </cell>
          <cell r="R182">
            <v>1314410320</v>
          </cell>
          <cell r="S182">
            <v>24229714060</v>
          </cell>
          <cell r="T182">
            <v>5954009538</v>
          </cell>
          <cell r="W182">
            <v>18275704522</v>
          </cell>
        </row>
        <row r="183">
          <cell r="I183">
            <v>1719104601</v>
          </cell>
          <cell r="J183">
            <v>302506907</v>
          </cell>
          <cell r="M183">
            <v>1416597694</v>
          </cell>
          <cell r="N183">
            <v>1432813472</v>
          </cell>
          <cell r="O183">
            <v>187517487</v>
          </cell>
          <cell r="R183">
            <v>1245295985</v>
          </cell>
          <cell r="S183">
            <v>29525369163</v>
          </cell>
          <cell r="T183">
            <v>1040492609</v>
          </cell>
          <cell r="W183">
            <v>28484876554</v>
          </cell>
        </row>
        <row r="184">
          <cell r="I184">
            <v>352053</v>
          </cell>
          <cell r="J184">
            <v>107527</v>
          </cell>
          <cell r="M184">
            <v>244526</v>
          </cell>
          <cell r="N184">
            <v>264688</v>
          </cell>
          <cell r="O184">
            <v>61177</v>
          </cell>
          <cell r="R184">
            <v>203511</v>
          </cell>
          <cell r="S184">
            <v>-3834088</v>
          </cell>
          <cell r="T184">
            <v>-61674</v>
          </cell>
          <cell r="W184">
            <v>-3772414</v>
          </cell>
        </row>
        <row r="185">
          <cell r="I185">
            <v>0</v>
          </cell>
          <cell r="J185">
            <v>0</v>
          </cell>
          <cell r="M185">
            <v>0</v>
          </cell>
          <cell r="N185">
            <v>0</v>
          </cell>
          <cell r="O185">
            <v>0</v>
          </cell>
          <cell r="R185">
            <v>0</v>
          </cell>
          <cell r="S185">
            <v>118082</v>
          </cell>
          <cell r="T185">
            <v>111986</v>
          </cell>
          <cell r="W185">
            <v>6096</v>
          </cell>
        </row>
        <row r="186">
          <cell r="I186">
            <v>44516860</v>
          </cell>
          <cell r="J186">
            <v>11535620</v>
          </cell>
          <cell r="M186">
            <v>32981240</v>
          </cell>
          <cell r="N186">
            <v>109510523</v>
          </cell>
          <cell r="O186">
            <v>13155235</v>
          </cell>
          <cell r="R186">
            <v>96355288</v>
          </cell>
          <cell r="S186">
            <v>498208532</v>
          </cell>
          <cell r="T186">
            <v>10609202</v>
          </cell>
          <cell r="W186">
            <v>487599330</v>
          </cell>
        </row>
        <row r="187">
          <cell r="I187">
            <v>1763973514</v>
          </cell>
          <cell r="J187">
            <v>314150054</v>
          </cell>
          <cell r="M187">
            <v>1449823460</v>
          </cell>
          <cell r="N187">
            <v>1542588683</v>
          </cell>
          <cell r="O187">
            <v>200733899</v>
          </cell>
          <cell r="R187">
            <v>1341854784</v>
          </cell>
          <cell r="S187">
            <v>30019861689</v>
          </cell>
          <cell r="T187">
            <v>1051152123</v>
          </cell>
          <cell r="W187">
            <v>28968709566</v>
          </cell>
        </row>
        <row r="188">
          <cell r="I188">
            <v>13325649549</v>
          </cell>
          <cell r="J188">
            <v>13322099098</v>
          </cell>
          <cell r="M188">
            <v>3550451</v>
          </cell>
          <cell r="N188">
            <v>13380067439</v>
          </cell>
          <cell r="O188">
            <v>13376692458</v>
          </cell>
          <cell r="R188">
            <v>3374981</v>
          </cell>
          <cell r="S188">
            <v>2292687918</v>
          </cell>
          <cell r="T188">
            <v>2197587156</v>
          </cell>
          <cell r="W188">
            <v>95100762</v>
          </cell>
        </row>
        <row r="189">
          <cell r="I189">
            <v>17342721</v>
          </cell>
          <cell r="J189">
            <v>17310667</v>
          </cell>
          <cell r="M189">
            <v>32054</v>
          </cell>
          <cell r="N189">
            <v>18519885</v>
          </cell>
          <cell r="O189">
            <v>18276421</v>
          </cell>
          <cell r="R189">
            <v>243464</v>
          </cell>
          <cell r="S189">
            <v>9299219</v>
          </cell>
          <cell r="T189">
            <v>8226370</v>
          </cell>
          <cell r="W189">
            <v>1072849</v>
          </cell>
        </row>
        <row r="190">
          <cell r="I190">
            <v>13342992270</v>
          </cell>
          <cell r="J190">
            <v>13339409765</v>
          </cell>
          <cell r="M190">
            <v>3582505</v>
          </cell>
          <cell r="N190">
            <v>13398587324</v>
          </cell>
          <cell r="O190">
            <v>13394968879</v>
          </cell>
          <cell r="R190">
            <v>3618445</v>
          </cell>
          <cell r="S190">
            <v>2301987137</v>
          </cell>
          <cell r="T190">
            <v>2205813526</v>
          </cell>
          <cell r="W190">
            <v>96173611</v>
          </cell>
        </row>
        <row r="191">
          <cell r="I191">
            <v>210453890223</v>
          </cell>
          <cell r="J191">
            <v>181983848127</v>
          </cell>
          <cell r="M191">
            <v>28470042096</v>
          </cell>
          <cell r="N191">
            <v>229264823014</v>
          </cell>
          <cell r="O191">
            <v>191148665920</v>
          </cell>
          <cell r="R191">
            <v>38116157094</v>
          </cell>
          <cell r="S191">
            <v>123891171798</v>
          </cell>
          <cell r="T191">
            <v>56972470421</v>
          </cell>
          <cell r="W191">
            <v>66918701377</v>
          </cell>
        </row>
        <row r="192">
          <cell r="I192">
            <v>2994013</v>
          </cell>
          <cell r="J192">
            <v>2994013</v>
          </cell>
          <cell r="M192">
            <v>0</v>
          </cell>
          <cell r="N192">
            <v>5726555</v>
          </cell>
          <cell r="O192">
            <v>5726555</v>
          </cell>
          <cell r="R192">
            <v>0</v>
          </cell>
          <cell r="S192">
            <v>4888825</v>
          </cell>
          <cell r="T192">
            <v>4888825</v>
          </cell>
          <cell r="W192">
            <v>0</v>
          </cell>
        </row>
        <row r="193">
          <cell r="I193">
            <v>210456884236</v>
          </cell>
          <cell r="J193">
            <v>181986842140</v>
          </cell>
          <cell r="M193">
            <v>28470042096</v>
          </cell>
          <cell r="N193">
            <v>229270549569</v>
          </cell>
          <cell r="O193">
            <v>191154392475</v>
          </cell>
          <cell r="R193">
            <v>38116157094</v>
          </cell>
          <cell r="S193">
            <v>123896060623</v>
          </cell>
          <cell r="T193">
            <v>56977359246</v>
          </cell>
          <cell r="W193">
            <v>66918701377</v>
          </cell>
        </row>
        <row r="194">
          <cell r="I194">
            <v>21500256405</v>
          </cell>
          <cell r="J194">
            <v>2248228935</v>
          </cell>
          <cell r="M194">
            <v>19252027470</v>
          </cell>
          <cell r="N194">
            <v>21500256405</v>
          </cell>
          <cell r="O194">
            <v>2248228935</v>
          </cell>
          <cell r="R194">
            <v>19252027470</v>
          </cell>
          <cell r="S194">
            <v>0</v>
          </cell>
          <cell r="T194">
            <v>0</v>
          </cell>
          <cell r="W194">
            <v>0</v>
          </cell>
        </row>
        <row r="195">
          <cell r="I195">
            <v>411750061</v>
          </cell>
          <cell r="J195">
            <v>411750061</v>
          </cell>
          <cell r="M195">
            <v>0</v>
          </cell>
          <cell r="N195">
            <v>415587036</v>
          </cell>
          <cell r="O195">
            <v>415587036</v>
          </cell>
          <cell r="R195">
            <v>0</v>
          </cell>
          <cell r="S195">
            <v>3836975</v>
          </cell>
          <cell r="T195">
            <v>3836975</v>
          </cell>
          <cell r="W195">
            <v>0</v>
          </cell>
        </row>
        <row r="196">
          <cell r="I196">
            <v>32480</v>
          </cell>
          <cell r="J196">
            <v>32480</v>
          </cell>
          <cell r="M196">
            <v>0</v>
          </cell>
          <cell r="N196">
            <v>0</v>
          </cell>
          <cell r="O196">
            <v>0</v>
          </cell>
          <cell r="R196">
            <v>0</v>
          </cell>
          <cell r="S196">
            <v>9735979</v>
          </cell>
          <cell r="T196">
            <v>9735979</v>
          </cell>
          <cell r="W196">
            <v>0</v>
          </cell>
        </row>
        <row r="197">
          <cell r="I197">
            <v>0</v>
          </cell>
          <cell r="J197">
            <v>0</v>
          </cell>
          <cell r="M197">
            <v>0</v>
          </cell>
          <cell r="N197">
            <v>0</v>
          </cell>
          <cell r="O197">
            <v>0</v>
          </cell>
          <cell r="R197">
            <v>0</v>
          </cell>
          <cell r="S197">
            <v>9656</v>
          </cell>
          <cell r="T197">
            <v>9656</v>
          </cell>
          <cell r="W197">
            <v>0</v>
          </cell>
        </row>
        <row r="198">
          <cell r="I198">
            <v>32480</v>
          </cell>
          <cell r="J198">
            <v>32480</v>
          </cell>
          <cell r="M198">
            <v>0</v>
          </cell>
          <cell r="N198">
            <v>0</v>
          </cell>
          <cell r="O198">
            <v>0</v>
          </cell>
          <cell r="R198">
            <v>0</v>
          </cell>
          <cell r="S198">
            <v>9745635</v>
          </cell>
          <cell r="T198">
            <v>9745635</v>
          </cell>
          <cell r="W198">
            <v>0</v>
          </cell>
        </row>
        <row r="199">
          <cell r="I199">
            <v>25273573</v>
          </cell>
          <cell r="J199">
            <v>22165503</v>
          </cell>
          <cell r="M199">
            <v>3108070</v>
          </cell>
          <cell r="N199">
            <v>26949830</v>
          </cell>
          <cell r="O199">
            <v>23996666</v>
          </cell>
          <cell r="R199">
            <v>2953164</v>
          </cell>
          <cell r="S199">
            <v>59949094</v>
          </cell>
          <cell r="T199">
            <v>40146733</v>
          </cell>
          <cell r="W199">
            <v>19802361</v>
          </cell>
        </row>
        <row r="200">
          <cell r="I200">
            <v>21937312519</v>
          </cell>
          <cell r="J200">
            <v>2682176979</v>
          </cell>
          <cell r="M200">
            <v>19255135540</v>
          </cell>
          <cell r="N200">
            <v>21942793271</v>
          </cell>
          <cell r="O200">
            <v>2687812637</v>
          </cell>
          <cell r="R200">
            <v>19254980634</v>
          </cell>
          <cell r="S200">
            <v>73522048</v>
          </cell>
          <cell r="T200">
            <v>53719687</v>
          </cell>
          <cell r="W200">
            <v>19802361</v>
          </cell>
        </row>
        <row r="201">
          <cell r="I201">
            <v>0</v>
          </cell>
          <cell r="J201">
            <v>0</v>
          </cell>
          <cell r="M201">
            <v>0</v>
          </cell>
          <cell r="N201">
            <v>0</v>
          </cell>
          <cell r="O201">
            <v>0</v>
          </cell>
          <cell r="R201">
            <v>0</v>
          </cell>
          <cell r="S201">
            <v>9656</v>
          </cell>
          <cell r="T201">
            <v>9656</v>
          </cell>
          <cell r="W201">
            <v>0</v>
          </cell>
        </row>
        <row r="202">
          <cell r="I202">
            <v>21937312519</v>
          </cell>
          <cell r="J202">
            <v>2682176979</v>
          </cell>
          <cell r="M202">
            <v>19255135540</v>
          </cell>
          <cell r="N202">
            <v>21942793271</v>
          </cell>
          <cell r="O202">
            <v>2687812637</v>
          </cell>
          <cell r="R202">
            <v>19254980634</v>
          </cell>
          <cell r="S202">
            <v>73531704</v>
          </cell>
          <cell r="T202">
            <v>53729343</v>
          </cell>
          <cell r="W202">
            <v>19802361</v>
          </cell>
        </row>
        <row r="203">
          <cell r="I203">
            <v>2775702000</v>
          </cell>
          <cell r="J203">
            <v>2775702000</v>
          </cell>
          <cell r="M203">
            <v>0</v>
          </cell>
          <cell r="N203">
            <v>3152154500</v>
          </cell>
          <cell r="O203">
            <v>3152154500</v>
          </cell>
          <cell r="R203">
            <v>0</v>
          </cell>
          <cell r="S203">
            <v>376452500</v>
          </cell>
          <cell r="T203">
            <v>376452500</v>
          </cell>
          <cell r="W203">
            <v>0</v>
          </cell>
        </row>
        <row r="204">
          <cell r="I204">
            <v>0</v>
          </cell>
          <cell r="J204">
            <v>0</v>
          </cell>
          <cell r="M204">
            <v>0</v>
          </cell>
          <cell r="N204">
            <v>0</v>
          </cell>
          <cell r="O204">
            <v>0</v>
          </cell>
          <cell r="R204">
            <v>0</v>
          </cell>
          <cell r="S204">
            <v>1367002</v>
          </cell>
          <cell r="T204">
            <v>865241</v>
          </cell>
          <cell r="W204">
            <v>501761</v>
          </cell>
        </row>
        <row r="205">
          <cell r="I205">
            <v>2775702000</v>
          </cell>
          <cell r="J205">
            <v>2775702000</v>
          </cell>
          <cell r="M205">
            <v>0</v>
          </cell>
          <cell r="N205">
            <v>3152154500</v>
          </cell>
          <cell r="O205">
            <v>3152154500</v>
          </cell>
          <cell r="R205">
            <v>0</v>
          </cell>
          <cell r="S205">
            <v>377819502</v>
          </cell>
          <cell r="T205">
            <v>377317741</v>
          </cell>
          <cell r="W205">
            <v>501761</v>
          </cell>
        </row>
        <row r="206">
          <cell r="I206">
            <v>24713014519</v>
          </cell>
          <cell r="J206">
            <v>5457878979</v>
          </cell>
          <cell r="M206">
            <v>19255135540</v>
          </cell>
          <cell r="N206">
            <v>25094947771</v>
          </cell>
          <cell r="O206">
            <v>5839967137</v>
          </cell>
          <cell r="R206">
            <v>19254980634</v>
          </cell>
          <cell r="S206">
            <v>451341550</v>
          </cell>
          <cell r="T206">
            <v>431037428</v>
          </cell>
          <cell r="W206">
            <v>20304122</v>
          </cell>
        </row>
        <row r="207">
          <cell r="I207">
            <v>0</v>
          </cell>
          <cell r="J207">
            <v>0</v>
          </cell>
          <cell r="M207">
            <v>0</v>
          </cell>
          <cell r="N207">
            <v>0</v>
          </cell>
          <cell r="O207">
            <v>0</v>
          </cell>
          <cell r="R207">
            <v>0</v>
          </cell>
          <cell r="S207">
            <v>9656</v>
          </cell>
          <cell r="T207">
            <v>9656</v>
          </cell>
          <cell r="W207">
            <v>0</v>
          </cell>
        </row>
        <row r="208">
          <cell r="I208">
            <v>24713014519</v>
          </cell>
          <cell r="J208">
            <v>5457878979</v>
          </cell>
          <cell r="M208">
            <v>19255135540</v>
          </cell>
          <cell r="N208">
            <v>25094947771</v>
          </cell>
          <cell r="O208">
            <v>5839967137</v>
          </cell>
          <cell r="R208">
            <v>19254980634</v>
          </cell>
          <cell r="S208">
            <v>451351206</v>
          </cell>
          <cell r="T208">
            <v>431047084</v>
          </cell>
          <cell r="W208">
            <v>20304122</v>
          </cell>
        </row>
        <row r="209">
          <cell r="I209">
            <v>235363321536</v>
          </cell>
          <cell r="J209">
            <v>187638143900</v>
          </cell>
          <cell r="M209">
            <v>47725177636</v>
          </cell>
          <cell r="N209">
            <v>254556187579</v>
          </cell>
          <cell r="O209">
            <v>197185049851</v>
          </cell>
          <cell r="R209">
            <v>57371137728</v>
          </cell>
          <cell r="S209">
            <v>124342513348</v>
          </cell>
          <cell r="T209">
            <v>57403507849</v>
          </cell>
          <cell r="W209">
            <v>66939005499</v>
          </cell>
        </row>
        <row r="210">
          <cell r="I210">
            <v>2994013</v>
          </cell>
          <cell r="J210">
            <v>2994013</v>
          </cell>
          <cell r="M210">
            <v>0</v>
          </cell>
          <cell r="N210">
            <v>5726555</v>
          </cell>
          <cell r="O210">
            <v>5726555</v>
          </cell>
          <cell r="R210">
            <v>0</v>
          </cell>
          <cell r="S210">
            <v>4898481</v>
          </cell>
          <cell r="T210">
            <v>4898481</v>
          </cell>
          <cell r="W210">
            <v>0</v>
          </cell>
        </row>
        <row r="211">
          <cell r="I211">
            <v>235366315549</v>
          </cell>
          <cell r="J211">
            <v>187641137913</v>
          </cell>
          <cell r="M211">
            <v>47725177636</v>
          </cell>
          <cell r="N211">
            <v>254561914134</v>
          </cell>
          <cell r="O211">
            <v>197190776406</v>
          </cell>
          <cell r="R211">
            <v>57371137728</v>
          </cell>
          <cell r="S211">
            <v>124347411829</v>
          </cell>
          <cell r="T211">
            <v>57408406330</v>
          </cell>
          <cell r="W211">
            <v>66939005499</v>
          </cell>
        </row>
        <row r="212">
          <cell r="I212">
            <v>9561104</v>
          </cell>
          <cell r="J212">
            <v>9561104</v>
          </cell>
          <cell r="M212">
            <v>0</v>
          </cell>
          <cell r="N212">
            <v>2828558</v>
          </cell>
          <cell r="O212">
            <v>2828558</v>
          </cell>
          <cell r="R212">
            <v>0</v>
          </cell>
          <cell r="S212">
            <v>39280003</v>
          </cell>
          <cell r="T212">
            <v>39280003</v>
          </cell>
          <cell r="W212">
            <v>0</v>
          </cell>
        </row>
        <row r="213">
          <cell r="I213">
            <v>9561104</v>
          </cell>
          <cell r="J213">
            <v>9561104</v>
          </cell>
          <cell r="M213">
            <v>0</v>
          </cell>
          <cell r="N213">
            <v>2828558</v>
          </cell>
          <cell r="O213">
            <v>2828558</v>
          </cell>
          <cell r="R213">
            <v>0</v>
          </cell>
          <cell r="S213">
            <v>39280003</v>
          </cell>
          <cell r="T213">
            <v>39280003</v>
          </cell>
          <cell r="W213">
            <v>0</v>
          </cell>
        </row>
        <row r="214">
          <cell r="I214">
            <v>4840000</v>
          </cell>
          <cell r="J214">
            <v>4840000</v>
          </cell>
          <cell r="M214">
            <v>0</v>
          </cell>
          <cell r="N214">
            <v>40897500</v>
          </cell>
          <cell r="O214">
            <v>40897500</v>
          </cell>
          <cell r="R214">
            <v>0</v>
          </cell>
          <cell r="S214">
            <v>36057500</v>
          </cell>
          <cell r="T214">
            <v>36057500</v>
          </cell>
          <cell r="W214">
            <v>0</v>
          </cell>
        </row>
        <row r="215">
          <cell r="I215">
            <v>32247663</v>
          </cell>
          <cell r="J215">
            <v>32247663</v>
          </cell>
          <cell r="M215">
            <v>0</v>
          </cell>
          <cell r="N215">
            <v>30466075</v>
          </cell>
          <cell r="O215">
            <v>30466075</v>
          </cell>
          <cell r="R215">
            <v>0</v>
          </cell>
          <cell r="S215">
            <v>8227500</v>
          </cell>
          <cell r="T215">
            <v>8227500</v>
          </cell>
          <cell r="W215">
            <v>0</v>
          </cell>
        </row>
        <row r="216">
          <cell r="I216">
            <v>37087663</v>
          </cell>
          <cell r="J216">
            <v>37087663</v>
          </cell>
          <cell r="M216">
            <v>0</v>
          </cell>
          <cell r="N216">
            <v>71363575</v>
          </cell>
          <cell r="O216">
            <v>71363575</v>
          </cell>
          <cell r="R216">
            <v>0</v>
          </cell>
          <cell r="S216">
            <v>44285000</v>
          </cell>
          <cell r="T216">
            <v>44285000</v>
          </cell>
          <cell r="W216">
            <v>0</v>
          </cell>
        </row>
        <row r="217">
          <cell r="I217">
            <v>0</v>
          </cell>
          <cell r="J217">
            <v>0</v>
          </cell>
          <cell r="M217">
            <v>0</v>
          </cell>
          <cell r="N217">
            <v>0</v>
          </cell>
          <cell r="O217">
            <v>0</v>
          </cell>
          <cell r="R217">
            <v>0</v>
          </cell>
          <cell r="S217">
            <v>124438700</v>
          </cell>
          <cell r="T217">
            <v>124438700</v>
          </cell>
          <cell r="W217">
            <v>0</v>
          </cell>
        </row>
        <row r="218">
          <cell r="I218">
            <v>93175865</v>
          </cell>
          <cell r="J218">
            <v>93175865</v>
          </cell>
          <cell r="M218">
            <v>0</v>
          </cell>
          <cell r="N218">
            <v>80811135</v>
          </cell>
          <cell r="O218">
            <v>80811135</v>
          </cell>
          <cell r="R218">
            <v>0</v>
          </cell>
          <cell r="S218">
            <v>43977040</v>
          </cell>
          <cell r="T218">
            <v>43977040</v>
          </cell>
          <cell r="W218">
            <v>0</v>
          </cell>
        </row>
        <row r="219">
          <cell r="I219">
            <v>167881748</v>
          </cell>
          <cell r="J219">
            <v>167881748</v>
          </cell>
          <cell r="M219">
            <v>0</v>
          </cell>
          <cell r="N219">
            <v>54705263</v>
          </cell>
          <cell r="O219">
            <v>54705263</v>
          </cell>
          <cell r="R219">
            <v>0</v>
          </cell>
          <cell r="S219">
            <v>54705263</v>
          </cell>
          <cell r="T219">
            <v>54705263</v>
          </cell>
          <cell r="W219">
            <v>0</v>
          </cell>
        </row>
        <row r="220">
          <cell r="I220">
            <v>261057613</v>
          </cell>
          <cell r="J220">
            <v>261057613</v>
          </cell>
          <cell r="M220">
            <v>0</v>
          </cell>
          <cell r="N220">
            <v>135516398</v>
          </cell>
          <cell r="O220">
            <v>135516398</v>
          </cell>
          <cell r="R220">
            <v>0</v>
          </cell>
          <cell r="S220">
            <v>223121003</v>
          </cell>
          <cell r="T220">
            <v>223121003</v>
          </cell>
          <cell r="W220">
            <v>0</v>
          </cell>
        </row>
        <row r="221">
          <cell r="I221">
            <v>10510407999</v>
          </cell>
          <cell r="J221">
            <v>208660000</v>
          </cell>
          <cell r="M221">
            <v>10301747999</v>
          </cell>
          <cell r="N221">
            <v>10510407999</v>
          </cell>
          <cell r="O221">
            <v>208660000</v>
          </cell>
          <cell r="R221">
            <v>10301747999</v>
          </cell>
          <cell r="S221">
            <v>0</v>
          </cell>
          <cell r="T221">
            <v>0</v>
          </cell>
          <cell r="W221">
            <v>0</v>
          </cell>
        </row>
        <row r="222">
          <cell r="I222">
            <v>32018</v>
          </cell>
          <cell r="J222">
            <v>32018</v>
          </cell>
          <cell r="M222">
            <v>0</v>
          </cell>
          <cell r="N222">
            <v>80000</v>
          </cell>
          <cell r="O222">
            <v>80000</v>
          </cell>
          <cell r="R222">
            <v>0</v>
          </cell>
          <cell r="S222">
            <v>68016</v>
          </cell>
          <cell r="T222">
            <v>68016</v>
          </cell>
          <cell r="W222">
            <v>0</v>
          </cell>
        </row>
        <row r="223">
          <cell r="I223">
            <v>10510440017</v>
          </cell>
          <cell r="J223">
            <v>208692018</v>
          </cell>
          <cell r="M223">
            <v>10301747999</v>
          </cell>
          <cell r="N223">
            <v>10510487999</v>
          </cell>
          <cell r="O223">
            <v>208740000</v>
          </cell>
          <cell r="R223">
            <v>10301747999</v>
          </cell>
          <cell r="S223">
            <v>68016</v>
          </cell>
          <cell r="T223">
            <v>68016</v>
          </cell>
          <cell r="W223">
            <v>0</v>
          </cell>
        </row>
        <row r="224">
          <cell r="I224">
            <v>445304</v>
          </cell>
          <cell r="J224">
            <v>445304</v>
          </cell>
          <cell r="M224">
            <v>0</v>
          </cell>
          <cell r="N224">
            <v>445304</v>
          </cell>
          <cell r="O224">
            <v>445304</v>
          </cell>
          <cell r="R224">
            <v>0</v>
          </cell>
          <cell r="S224">
            <v>0</v>
          </cell>
          <cell r="T224">
            <v>0</v>
          </cell>
          <cell r="W224">
            <v>0</v>
          </cell>
        </row>
        <row r="225">
          <cell r="I225">
            <v>198205745</v>
          </cell>
          <cell r="J225">
            <v>198205745</v>
          </cell>
          <cell r="M225">
            <v>0</v>
          </cell>
          <cell r="N225">
            <v>199775949</v>
          </cell>
          <cell r="O225">
            <v>199775949</v>
          </cell>
          <cell r="R225">
            <v>0</v>
          </cell>
          <cell r="S225">
            <v>1673689</v>
          </cell>
          <cell r="T225">
            <v>1673689</v>
          </cell>
          <cell r="W225">
            <v>0</v>
          </cell>
        </row>
        <row r="226">
          <cell r="I226">
            <v>38891029</v>
          </cell>
          <cell r="J226">
            <v>38891029</v>
          </cell>
          <cell r="M226">
            <v>0</v>
          </cell>
          <cell r="N226">
            <v>38891029</v>
          </cell>
          <cell r="O226">
            <v>38891029</v>
          </cell>
          <cell r="R226">
            <v>0</v>
          </cell>
          <cell r="S226">
            <v>0</v>
          </cell>
          <cell r="T226">
            <v>0</v>
          </cell>
          <cell r="W226">
            <v>0</v>
          </cell>
        </row>
        <row r="227">
          <cell r="I227">
            <v>8803212</v>
          </cell>
          <cell r="J227">
            <v>8803212</v>
          </cell>
          <cell r="M227">
            <v>0</v>
          </cell>
          <cell r="N227">
            <v>14871386</v>
          </cell>
          <cell r="O227">
            <v>14871386</v>
          </cell>
          <cell r="R227">
            <v>0</v>
          </cell>
          <cell r="S227">
            <v>215956253</v>
          </cell>
          <cell r="T227">
            <v>215956253</v>
          </cell>
          <cell r="W227">
            <v>0</v>
          </cell>
        </row>
        <row r="228">
          <cell r="I228">
            <v>1242236</v>
          </cell>
          <cell r="J228">
            <v>1242236</v>
          </cell>
          <cell r="M228">
            <v>0</v>
          </cell>
          <cell r="N228">
            <v>1242236</v>
          </cell>
          <cell r="O228">
            <v>1242236</v>
          </cell>
          <cell r="R228">
            <v>0</v>
          </cell>
          <cell r="S228">
            <v>0</v>
          </cell>
          <cell r="T228">
            <v>0</v>
          </cell>
          <cell r="W228">
            <v>0</v>
          </cell>
        </row>
        <row r="229">
          <cell r="I229">
            <v>247587526</v>
          </cell>
          <cell r="J229">
            <v>247587526</v>
          </cell>
          <cell r="M229">
            <v>0</v>
          </cell>
          <cell r="N229">
            <v>255225904</v>
          </cell>
          <cell r="O229">
            <v>255225904</v>
          </cell>
          <cell r="R229">
            <v>0</v>
          </cell>
          <cell r="S229">
            <v>217629942</v>
          </cell>
          <cell r="T229">
            <v>217629942</v>
          </cell>
          <cell r="W229">
            <v>0</v>
          </cell>
        </row>
        <row r="230">
          <cell r="I230">
            <v>30156728</v>
          </cell>
          <cell r="J230">
            <v>25248063</v>
          </cell>
          <cell r="M230">
            <v>4908665</v>
          </cell>
          <cell r="N230">
            <v>16825116</v>
          </cell>
          <cell r="O230">
            <v>11916451</v>
          </cell>
          <cell r="R230">
            <v>4908665</v>
          </cell>
          <cell r="S230">
            <v>26645</v>
          </cell>
          <cell r="T230">
            <v>26645</v>
          </cell>
          <cell r="W230">
            <v>0</v>
          </cell>
        </row>
        <row r="231">
          <cell r="I231">
            <v>38779489</v>
          </cell>
          <cell r="J231">
            <v>36542053</v>
          </cell>
          <cell r="M231">
            <v>2237436</v>
          </cell>
          <cell r="N231">
            <v>29309162</v>
          </cell>
          <cell r="O231">
            <v>27584427</v>
          </cell>
          <cell r="R231">
            <v>1724735</v>
          </cell>
          <cell r="S231">
            <v>17084642</v>
          </cell>
          <cell r="T231">
            <v>15379946</v>
          </cell>
          <cell r="W231">
            <v>1704696</v>
          </cell>
        </row>
        <row r="232">
          <cell r="I232">
            <v>68936217</v>
          </cell>
          <cell r="J232">
            <v>61790116</v>
          </cell>
          <cell r="M232">
            <v>7146101</v>
          </cell>
          <cell r="N232">
            <v>46134278</v>
          </cell>
          <cell r="O232">
            <v>39500878</v>
          </cell>
          <cell r="R232">
            <v>6633400</v>
          </cell>
          <cell r="S232">
            <v>17111287</v>
          </cell>
          <cell r="T232">
            <v>15406591</v>
          </cell>
          <cell r="W232">
            <v>1704696</v>
          </cell>
        </row>
        <row r="233">
          <cell r="I233">
            <v>11134670140</v>
          </cell>
          <cell r="J233">
            <v>825776040</v>
          </cell>
          <cell r="M233">
            <v>10308894100</v>
          </cell>
          <cell r="N233">
            <v>11021556712</v>
          </cell>
          <cell r="O233">
            <v>713175313</v>
          </cell>
          <cell r="R233">
            <v>10308381399</v>
          </cell>
          <cell r="S233">
            <v>541495251</v>
          </cell>
          <cell r="T233">
            <v>539790555</v>
          </cell>
          <cell r="W233">
            <v>1704696</v>
          </cell>
        </row>
        <row r="234">
          <cell r="I234">
            <v>11041752</v>
          </cell>
          <cell r="J234">
            <v>11041752</v>
          </cell>
          <cell r="M234">
            <v>0</v>
          </cell>
          <cell r="N234">
            <v>10364885</v>
          </cell>
          <cell r="O234">
            <v>10364885</v>
          </cell>
          <cell r="R234">
            <v>0</v>
          </cell>
          <cell r="S234">
            <v>762751</v>
          </cell>
          <cell r="T234">
            <v>762751</v>
          </cell>
          <cell r="W234">
            <v>0</v>
          </cell>
        </row>
        <row r="235">
          <cell r="I235">
            <v>11041752</v>
          </cell>
          <cell r="J235">
            <v>11041752</v>
          </cell>
          <cell r="M235">
            <v>0</v>
          </cell>
          <cell r="N235">
            <v>10364885</v>
          </cell>
          <cell r="O235">
            <v>10364885</v>
          </cell>
          <cell r="R235">
            <v>0</v>
          </cell>
          <cell r="S235">
            <v>762751</v>
          </cell>
          <cell r="T235">
            <v>762751</v>
          </cell>
          <cell r="W235">
            <v>0</v>
          </cell>
        </row>
        <row r="236">
          <cell r="I236">
            <v>511704801190</v>
          </cell>
          <cell r="J236">
            <v>511704801190</v>
          </cell>
          <cell r="M236">
            <v>0</v>
          </cell>
          <cell r="N236">
            <v>511705175455</v>
          </cell>
          <cell r="O236">
            <v>511705175455</v>
          </cell>
          <cell r="R236">
            <v>0</v>
          </cell>
          <cell r="S236">
            <v>374265</v>
          </cell>
          <cell r="T236">
            <v>374265</v>
          </cell>
          <cell r="W236">
            <v>0</v>
          </cell>
        </row>
        <row r="237">
          <cell r="I237">
            <v>511704801190</v>
          </cell>
          <cell r="J237">
            <v>511704801190</v>
          </cell>
          <cell r="M237">
            <v>0</v>
          </cell>
          <cell r="N237">
            <v>511705175455</v>
          </cell>
          <cell r="O237">
            <v>511705175455</v>
          </cell>
          <cell r="R237">
            <v>0</v>
          </cell>
          <cell r="S237">
            <v>374265</v>
          </cell>
          <cell r="T237">
            <v>374265</v>
          </cell>
          <cell r="W237">
            <v>0</v>
          </cell>
        </row>
        <row r="238">
          <cell r="I238">
            <v>511715842942</v>
          </cell>
          <cell r="J238">
            <v>511715842942</v>
          </cell>
          <cell r="M238">
            <v>0</v>
          </cell>
          <cell r="N238">
            <v>511715540340</v>
          </cell>
          <cell r="O238">
            <v>511715540340</v>
          </cell>
          <cell r="R238">
            <v>0</v>
          </cell>
          <cell r="S238">
            <v>1137016</v>
          </cell>
          <cell r="T238">
            <v>1137016</v>
          </cell>
          <cell r="W238">
            <v>0</v>
          </cell>
        </row>
        <row r="239">
          <cell r="I239">
            <v>0</v>
          </cell>
          <cell r="J239">
            <v>0</v>
          </cell>
          <cell r="M239">
            <v>0</v>
          </cell>
          <cell r="N239">
            <v>0</v>
          </cell>
          <cell r="O239">
            <v>0</v>
          </cell>
          <cell r="R239">
            <v>0</v>
          </cell>
          <cell r="S239">
            <v>25410312106</v>
          </cell>
          <cell r="T239">
            <v>0</v>
          </cell>
          <cell r="W239">
            <v>25410312106</v>
          </cell>
        </row>
        <row r="240">
          <cell r="I240">
            <v>0</v>
          </cell>
          <cell r="J240">
            <v>0</v>
          </cell>
          <cell r="M240">
            <v>0</v>
          </cell>
          <cell r="N240">
            <v>0</v>
          </cell>
          <cell r="O240">
            <v>0</v>
          </cell>
          <cell r="R240">
            <v>0</v>
          </cell>
          <cell r="S240">
            <v>-25410312106</v>
          </cell>
          <cell r="T240">
            <v>-25410312106</v>
          </cell>
          <cell r="W240">
            <v>0</v>
          </cell>
        </row>
        <row r="241">
          <cell r="I241">
            <v>0</v>
          </cell>
          <cell r="J241">
            <v>0</v>
          </cell>
          <cell r="M241">
            <v>0</v>
          </cell>
          <cell r="N241">
            <v>0</v>
          </cell>
          <cell r="O241">
            <v>0</v>
          </cell>
          <cell r="R241">
            <v>0</v>
          </cell>
          <cell r="S241">
            <v>0</v>
          </cell>
          <cell r="T241">
            <v>-25410312106</v>
          </cell>
          <cell r="W241">
            <v>25410312106</v>
          </cell>
        </row>
        <row r="242">
          <cell r="I242">
            <v>0</v>
          </cell>
          <cell r="J242">
            <v>0</v>
          </cell>
          <cell r="M242">
            <v>0</v>
          </cell>
          <cell r="N242">
            <v>0</v>
          </cell>
          <cell r="O242">
            <v>0</v>
          </cell>
          <cell r="R242">
            <v>0</v>
          </cell>
          <cell r="S242">
            <v>0</v>
          </cell>
          <cell r="T242">
            <v>-25410312106</v>
          </cell>
          <cell r="W242">
            <v>25410312106</v>
          </cell>
        </row>
        <row r="243">
          <cell r="I243">
            <v>522850513082</v>
          </cell>
          <cell r="J243">
            <v>512541618982</v>
          </cell>
          <cell r="M243">
            <v>10308894100</v>
          </cell>
          <cell r="N243">
            <v>522737097052</v>
          </cell>
          <cell r="O243">
            <v>512428715653</v>
          </cell>
          <cell r="R243">
            <v>10308381399</v>
          </cell>
          <cell r="S243">
            <v>542632267</v>
          </cell>
          <cell r="T243">
            <v>-24869384535</v>
          </cell>
          <cell r="W243">
            <v>25412016802</v>
          </cell>
        </row>
        <row r="244">
          <cell r="I244">
            <v>771842832061</v>
          </cell>
          <cell r="J244">
            <v>702785302676</v>
          </cell>
          <cell r="M244">
            <v>69057529385</v>
          </cell>
          <cell r="N244">
            <v>791136553008</v>
          </cell>
          <cell r="O244">
            <v>712219305298</v>
          </cell>
          <cell r="R244">
            <v>78917247710</v>
          </cell>
          <cell r="S244">
            <v>125099416549</v>
          </cell>
          <cell r="T244">
            <v>32534123314</v>
          </cell>
          <cell r="W244">
            <v>92565293235</v>
          </cell>
        </row>
        <row r="245">
          <cell r="I245">
            <v>2994013</v>
          </cell>
          <cell r="J245">
            <v>2994013</v>
          </cell>
          <cell r="M245">
            <v>0</v>
          </cell>
          <cell r="N245">
            <v>5726555</v>
          </cell>
          <cell r="O245">
            <v>5726555</v>
          </cell>
          <cell r="R245">
            <v>0</v>
          </cell>
          <cell r="S245">
            <v>4898481</v>
          </cell>
          <cell r="T245">
            <v>4898481</v>
          </cell>
          <cell r="W245">
            <v>0</v>
          </cell>
        </row>
        <row r="246">
          <cell r="I246">
            <v>771845826074</v>
          </cell>
          <cell r="J246">
            <v>702788296689</v>
          </cell>
          <cell r="M246">
            <v>69057529385</v>
          </cell>
          <cell r="N246">
            <v>791142279563</v>
          </cell>
          <cell r="O246">
            <v>712225031853</v>
          </cell>
          <cell r="R246">
            <v>78917247710</v>
          </cell>
          <cell r="S246">
            <v>125104315030</v>
          </cell>
          <cell r="T246">
            <v>32539021795</v>
          </cell>
          <cell r="W246">
            <v>92565293235</v>
          </cell>
        </row>
        <row r="247">
          <cell r="I247">
            <v>0</v>
          </cell>
          <cell r="J247">
            <v>0</v>
          </cell>
          <cell r="M247">
            <v>0</v>
          </cell>
          <cell r="N247">
            <v>0</v>
          </cell>
          <cell r="O247">
            <v>0</v>
          </cell>
          <cell r="R247">
            <v>0</v>
          </cell>
          <cell r="S247">
            <v>20000000000</v>
          </cell>
          <cell r="T247">
            <v>20000000000</v>
          </cell>
          <cell r="W247">
            <v>0</v>
          </cell>
        </row>
        <row r="248">
          <cell r="I248">
            <v>0</v>
          </cell>
          <cell r="J248">
            <v>0</v>
          </cell>
          <cell r="M248">
            <v>0</v>
          </cell>
          <cell r="N248">
            <v>0</v>
          </cell>
          <cell r="O248">
            <v>0</v>
          </cell>
          <cell r="R248">
            <v>0</v>
          </cell>
          <cell r="S248">
            <v>20000000000</v>
          </cell>
          <cell r="T248">
            <v>20000000000</v>
          </cell>
          <cell r="W248">
            <v>0</v>
          </cell>
        </row>
        <row r="249">
          <cell r="I249">
            <v>0</v>
          </cell>
          <cell r="J249">
            <v>0</v>
          </cell>
          <cell r="M249">
            <v>0</v>
          </cell>
          <cell r="N249">
            <v>0</v>
          </cell>
          <cell r="O249">
            <v>0</v>
          </cell>
          <cell r="R249">
            <v>0</v>
          </cell>
          <cell r="S249">
            <v>3901164200</v>
          </cell>
          <cell r="T249">
            <v>3901164200</v>
          </cell>
          <cell r="W249">
            <v>0</v>
          </cell>
        </row>
        <row r="250">
          <cell r="I250">
            <v>0</v>
          </cell>
          <cell r="J250">
            <v>0</v>
          </cell>
          <cell r="M250">
            <v>0</v>
          </cell>
          <cell r="N250">
            <v>0</v>
          </cell>
          <cell r="O250">
            <v>0</v>
          </cell>
          <cell r="R250">
            <v>0</v>
          </cell>
          <cell r="S250">
            <v>3901164200</v>
          </cell>
          <cell r="T250">
            <v>3901164200</v>
          </cell>
          <cell r="W250">
            <v>0</v>
          </cell>
        </row>
        <row r="251">
          <cell r="I251">
            <v>0</v>
          </cell>
          <cell r="J251">
            <v>0</v>
          </cell>
          <cell r="M251">
            <v>0</v>
          </cell>
          <cell r="N251">
            <v>0</v>
          </cell>
          <cell r="O251">
            <v>0</v>
          </cell>
          <cell r="R251">
            <v>0</v>
          </cell>
          <cell r="S251">
            <v>424689954</v>
          </cell>
          <cell r="T251">
            <v>424689954</v>
          </cell>
          <cell r="W251">
            <v>0</v>
          </cell>
        </row>
        <row r="252">
          <cell r="I252">
            <v>0</v>
          </cell>
          <cell r="J252">
            <v>0</v>
          </cell>
          <cell r="M252">
            <v>0</v>
          </cell>
          <cell r="N252">
            <v>0</v>
          </cell>
          <cell r="O252">
            <v>0</v>
          </cell>
          <cell r="R252">
            <v>0</v>
          </cell>
          <cell r="S252">
            <v>424689954</v>
          </cell>
          <cell r="T252">
            <v>424689954</v>
          </cell>
          <cell r="W252">
            <v>0</v>
          </cell>
        </row>
        <row r="253">
          <cell r="I253">
            <v>0</v>
          </cell>
          <cell r="J253">
            <v>0</v>
          </cell>
          <cell r="M253">
            <v>0</v>
          </cell>
          <cell r="N253">
            <v>0</v>
          </cell>
          <cell r="O253">
            <v>0</v>
          </cell>
          <cell r="R253">
            <v>0</v>
          </cell>
          <cell r="S253">
            <v>3044945506</v>
          </cell>
          <cell r="T253">
            <v>3044945506</v>
          </cell>
          <cell r="W253">
            <v>0</v>
          </cell>
        </row>
        <row r="254">
          <cell r="I254">
            <v>0</v>
          </cell>
          <cell r="J254">
            <v>0</v>
          </cell>
          <cell r="M254">
            <v>0</v>
          </cell>
          <cell r="N254">
            <v>0</v>
          </cell>
          <cell r="O254">
            <v>0</v>
          </cell>
          <cell r="R254">
            <v>0</v>
          </cell>
          <cell r="S254">
            <v>3044945506</v>
          </cell>
          <cell r="T254">
            <v>3044945506</v>
          </cell>
          <cell r="W254">
            <v>0</v>
          </cell>
        </row>
        <row r="255">
          <cell r="I255">
            <v>0</v>
          </cell>
          <cell r="J255">
            <v>0</v>
          </cell>
          <cell r="M255">
            <v>0</v>
          </cell>
          <cell r="N255">
            <v>0</v>
          </cell>
          <cell r="O255">
            <v>0</v>
          </cell>
          <cell r="R255">
            <v>0</v>
          </cell>
          <cell r="S255">
            <v>173719818</v>
          </cell>
          <cell r="T255">
            <v>173719818</v>
          </cell>
          <cell r="W255">
            <v>0</v>
          </cell>
        </row>
        <row r="256">
          <cell r="I256">
            <v>0</v>
          </cell>
          <cell r="J256">
            <v>0</v>
          </cell>
          <cell r="M256">
            <v>0</v>
          </cell>
          <cell r="N256">
            <v>0</v>
          </cell>
          <cell r="O256">
            <v>0</v>
          </cell>
          <cell r="R256">
            <v>0</v>
          </cell>
          <cell r="S256">
            <v>173719818</v>
          </cell>
          <cell r="T256">
            <v>173719818</v>
          </cell>
          <cell r="W256">
            <v>0</v>
          </cell>
        </row>
        <row r="257">
          <cell r="I257">
            <v>0</v>
          </cell>
          <cell r="J257">
            <v>0</v>
          </cell>
          <cell r="M257">
            <v>0</v>
          </cell>
          <cell r="N257">
            <v>0</v>
          </cell>
          <cell r="O257">
            <v>0</v>
          </cell>
          <cell r="R257">
            <v>0</v>
          </cell>
          <cell r="S257">
            <v>27544519478</v>
          </cell>
          <cell r="T257">
            <v>27544519478</v>
          </cell>
          <cell r="W257">
            <v>0</v>
          </cell>
        </row>
        <row r="258">
          <cell r="I258">
            <v>0</v>
          </cell>
          <cell r="J258">
            <v>0</v>
          </cell>
          <cell r="M258">
            <v>0</v>
          </cell>
          <cell r="N258">
            <v>0</v>
          </cell>
          <cell r="O258">
            <v>0</v>
          </cell>
          <cell r="R258">
            <v>0</v>
          </cell>
          <cell r="S258">
            <v>682261114</v>
          </cell>
          <cell r="T258">
            <v>682261114</v>
          </cell>
          <cell r="W258">
            <v>0</v>
          </cell>
        </row>
        <row r="259">
          <cell r="I259">
            <v>0</v>
          </cell>
          <cell r="J259">
            <v>0</v>
          </cell>
          <cell r="M259">
            <v>0</v>
          </cell>
          <cell r="N259">
            <v>0</v>
          </cell>
          <cell r="O259">
            <v>0</v>
          </cell>
          <cell r="R259">
            <v>0</v>
          </cell>
          <cell r="S259">
            <v>682261114</v>
          </cell>
          <cell r="T259">
            <v>682261114</v>
          </cell>
          <cell r="W259">
            <v>0</v>
          </cell>
        </row>
        <row r="260">
          <cell r="I260">
            <v>0</v>
          </cell>
          <cell r="J260">
            <v>0</v>
          </cell>
          <cell r="M260">
            <v>0</v>
          </cell>
          <cell r="N260">
            <v>0</v>
          </cell>
          <cell r="O260">
            <v>0</v>
          </cell>
          <cell r="R260">
            <v>0</v>
          </cell>
          <cell r="S260">
            <v>682261114</v>
          </cell>
          <cell r="T260">
            <v>682261114</v>
          </cell>
          <cell r="W260">
            <v>0</v>
          </cell>
        </row>
        <row r="261">
          <cell r="I261">
            <v>0</v>
          </cell>
          <cell r="J261">
            <v>0</v>
          </cell>
          <cell r="M261">
            <v>0</v>
          </cell>
          <cell r="N261">
            <v>0</v>
          </cell>
          <cell r="O261">
            <v>0</v>
          </cell>
          <cell r="R261">
            <v>0</v>
          </cell>
          <cell r="S261">
            <v>28226780592</v>
          </cell>
          <cell r="T261">
            <v>28226780592</v>
          </cell>
          <cell r="W261">
            <v>0</v>
          </cell>
        </row>
        <row r="262">
          <cell r="I262">
            <v>771842832061</v>
          </cell>
          <cell r="J262">
            <v>702785302676</v>
          </cell>
          <cell r="M262">
            <v>69057529385</v>
          </cell>
          <cell r="N262">
            <v>791136553008</v>
          </cell>
          <cell r="O262">
            <v>712219305298</v>
          </cell>
          <cell r="R262">
            <v>78917247710</v>
          </cell>
          <cell r="S262">
            <v>153326197141</v>
          </cell>
          <cell r="T262">
            <v>60760903906</v>
          </cell>
          <cell r="W262">
            <v>92565293235</v>
          </cell>
        </row>
        <row r="263">
          <cell r="I263">
            <v>2994013</v>
          </cell>
          <cell r="J263">
            <v>2994013</v>
          </cell>
          <cell r="M263">
            <v>0</v>
          </cell>
          <cell r="N263">
            <v>5726555</v>
          </cell>
          <cell r="O263">
            <v>5726555</v>
          </cell>
          <cell r="R263">
            <v>0</v>
          </cell>
          <cell r="S263">
            <v>4898481</v>
          </cell>
          <cell r="T263">
            <v>4898481</v>
          </cell>
          <cell r="W263">
            <v>0</v>
          </cell>
        </row>
        <row r="264">
          <cell r="I264">
            <v>771845826074</v>
          </cell>
          <cell r="J264">
            <v>702788296689</v>
          </cell>
          <cell r="M264">
            <v>69057529385</v>
          </cell>
          <cell r="N264">
            <v>791142279563</v>
          </cell>
          <cell r="O264">
            <v>712225031853</v>
          </cell>
          <cell r="R264">
            <v>78917247710</v>
          </cell>
          <cell r="S264">
            <v>153331095622</v>
          </cell>
          <cell r="T264">
            <v>60765802387</v>
          </cell>
          <cell r="W264">
            <v>92565293235</v>
          </cell>
        </row>
        <row r="265">
          <cell r="I265">
            <v>0</v>
          </cell>
          <cell r="J265">
            <v>0</v>
          </cell>
          <cell r="M265">
            <v>0</v>
          </cell>
          <cell r="N265">
            <v>7856956</v>
          </cell>
          <cell r="O265">
            <v>7856956</v>
          </cell>
          <cell r="R265">
            <v>0</v>
          </cell>
          <cell r="S265">
            <v>7856956</v>
          </cell>
          <cell r="T265">
            <v>7856956</v>
          </cell>
          <cell r="W265">
            <v>0</v>
          </cell>
        </row>
        <row r="266">
          <cell r="I266">
            <v>0</v>
          </cell>
          <cell r="J266">
            <v>0</v>
          </cell>
          <cell r="M266">
            <v>0</v>
          </cell>
          <cell r="N266">
            <v>854795</v>
          </cell>
          <cell r="O266">
            <v>854795</v>
          </cell>
          <cell r="R266">
            <v>0</v>
          </cell>
          <cell r="S266">
            <v>854795</v>
          </cell>
          <cell r="T266">
            <v>854795</v>
          </cell>
          <cell r="W266">
            <v>0</v>
          </cell>
        </row>
        <row r="267">
          <cell r="I267">
            <v>0</v>
          </cell>
          <cell r="J267">
            <v>0</v>
          </cell>
          <cell r="M267">
            <v>0</v>
          </cell>
          <cell r="N267">
            <v>8711751</v>
          </cell>
          <cell r="O267">
            <v>8711751</v>
          </cell>
          <cell r="R267">
            <v>0</v>
          </cell>
          <cell r="S267">
            <v>8711751</v>
          </cell>
          <cell r="T267">
            <v>8711751</v>
          </cell>
          <cell r="W267">
            <v>0</v>
          </cell>
        </row>
        <row r="268">
          <cell r="I268">
            <v>0</v>
          </cell>
          <cell r="J268">
            <v>0</v>
          </cell>
          <cell r="M268">
            <v>0</v>
          </cell>
          <cell r="N268">
            <v>10969960</v>
          </cell>
          <cell r="O268">
            <v>10969960</v>
          </cell>
          <cell r="R268">
            <v>0</v>
          </cell>
          <cell r="S268">
            <v>10969960</v>
          </cell>
          <cell r="T268">
            <v>10969960</v>
          </cell>
          <cell r="W268">
            <v>0</v>
          </cell>
        </row>
        <row r="269">
          <cell r="I269">
            <v>1863437</v>
          </cell>
          <cell r="J269">
            <v>1863437</v>
          </cell>
          <cell r="M269">
            <v>0</v>
          </cell>
          <cell r="N269">
            <v>727727928</v>
          </cell>
          <cell r="O269">
            <v>727727928</v>
          </cell>
          <cell r="R269">
            <v>0</v>
          </cell>
          <cell r="S269">
            <v>725864491</v>
          </cell>
          <cell r="T269">
            <v>725864491</v>
          </cell>
          <cell r="W269">
            <v>0</v>
          </cell>
        </row>
        <row r="270">
          <cell r="I270">
            <v>1863437</v>
          </cell>
          <cell r="J270">
            <v>1863437</v>
          </cell>
          <cell r="M270">
            <v>0</v>
          </cell>
          <cell r="N270">
            <v>738697888</v>
          </cell>
          <cell r="O270">
            <v>738697888</v>
          </cell>
          <cell r="R270">
            <v>0</v>
          </cell>
          <cell r="S270">
            <v>736834451</v>
          </cell>
          <cell r="T270">
            <v>736834451</v>
          </cell>
          <cell r="W270">
            <v>0</v>
          </cell>
        </row>
        <row r="271">
          <cell r="I271">
            <v>0</v>
          </cell>
          <cell r="J271">
            <v>0</v>
          </cell>
          <cell r="M271">
            <v>0</v>
          </cell>
          <cell r="N271">
            <v>121232</v>
          </cell>
          <cell r="O271">
            <v>121232</v>
          </cell>
          <cell r="R271">
            <v>0</v>
          </cell>
          <cell r="S271">
            <v>121232</v>
          </cell>
          <cell r="T271">
            <v>121232</v>
          </cell>
          <cell r="W271">
            <v>0</v>
          </cell>
        </row>
        <row r="272">
          <cell r="I272">
            <v>194274</v>
          </cell>
          <cell r="J272">
            <v>194274</v>
          </cell>
          <cell r="M272">
            <v>0</v>
          </cell>
          <cell r="N272">
            <v>8153941</v>
          </cell>
          <cell r="O272">
            <v>8153941</v>
          </cell>
          <cell r="R272">
            <v>0</v>
          </cell>
          <cell r="S272">
            <v>7959667</v>
          </cell>
          <cell r="T272">
            <v>7959667</v>
          </cell>
          <cell r="W272">
            <v>0</v>
          </cell>
        </row>
        <row r="273">
          <cell r="I273">
            <v>30</v>
          </cell>
          <cell r="J273">
            <v>30</v>
          </cell>
          <cell r="M273">
            <v>0</v>
          </cell>
          <cell r="N273">
            <v>18382</v>
          </cell>
          <cell r="O273">
            <v>18382</v>
          </cell>
          <cell r="R273">
            <v>0</v>
          </cell>
          <cell r="S273">
            <v>18352</v>
          </cell>
          <cell r="T273">
            <v>18352</v>
          </cell>
          <cell r="W273">
            <v>0</v>
          </cell>
        </row>
        <row r="274">
          <cell r="I274">
            <v>194304</v>
          </cell>
          <cell r="J274">
            <v>194304</v>
          </cell>
          <cell r="M274">
            <v>0</v>
          </cell>
          <cell r="N274">
            <v>8293555</v>
          </cell>
          <cell r="O274">
            <v>8293555</v>
          </cell>
          <cell r="R274">
            <v>0</v>
          </cell>
          <cell r="S274">
            <v>8099251</v>
          </cell>
          <cell r="T274">
            <v>8099251</v>
          </cell>
          <cell r="W274">
            <v>0</v>
          </cell>
        </row>
        <row r="275">
          <cell r="I275">
            <v>2057741</v>
          </cell>
          <cell r="J275">
            <v>2057741</v>
          </cell>
          <cell r="M275">
            <v>0</v>
          </cell>
          <cell r="N275">
            <v>755703194</v>
          </cell>
          <cell r="O275">
            <v>755703194</v>
          </cell>
          <cell r="R275">
            <v>0</v>
          </cell>
          <cell r="S275">
            <v>753645453</v>
          </cell>
          <cell r="T275">
            <v>753645453</v>
          </cell>
          <cell r="W275">
            <v>0</v>
          </cell>
        </row>
        <row r="276">
          <cell r="I276">
            <v>0</v>
          </cell>
          <cell r="J276">
            <v>0</v>
          </cell>
          <cell r="M276">
            <v>0</v>
          </cell>
          <cell r="N276">
            <v>525035409</v>
          </cell>
          <cell r="O276">
            <v>525035409</v>
          </cell>
          <cell r="R276">
            <v>0</v>
          </cell>
          <cell r="S276">
            <v>525035409</v>
          </cell>
          <cell r="T276">
            <v>525035409</v>
          </cell>
          <cell r="W276">
            <v>0</v>
          </cell>
        </row>
        <row r="277">
          <cell r="I277">
            <v>0</v>
          </cell>
          <cell r="J277">
            <v>0</v>
          </cell>
          <cell r="M277">
            <v>0</v>
          </cell>
          <cell r="N277">
            <v>525035409</v>
          </cell>
          <cell r="O277">
            <v>525035409</v>
          </cell>
          <cell r="R277">
            <v>0</v>
          </cell>
          <cell r="S277">
            <v>525035409</v>
          </cell>
          <cell r="T277">
            <v>525035409</v>
          </cell>
          <cell r="W277">
            <v>0</v>
          </cell>
        </row>
        <row r="278">
          <cell r="I278">
            <v>0</v>
          </cell>
          <cell r="J278">
            <v>0</v>
          </cell>
          <cell r="M278">
            <v>0</v>
          </cell>
          <cell r="N278">
            <v>525035409</v>
          </cell>
          <cell r="O278">
            <v>525035409</v>
          </cell>
          <cell r="R278">
            <v>0</v>
          </cell>
          <cell r="S278">
            <v>525035409</v>
          </cell>
          <cell r="T278">
            <v>525035409</v>
          </cell>
          <cell r="W278">
            <v>0</v>
          </cell>
        </row>
        <row r="279">
          <cell r="I279">
            <v>9590593173</v>
          </cell>
          <cell r="J279">
            <v>9590593173</v>
          </cell>
          <cell r="M279">
            <v>0</v>
          </cell>
          <cell r="N279">
            <v>9588431917</v>
          </cell>
          <cell r="O279">
            <v>9588431917</v>
          </cell>
          <cell r="R279">
            <v>0</v>
          </cell>
          <cell r="S279">
            <v>-2518726</v>
          </cell>
          <cell r="T279">
            <v>-2518726</v>
          </cell>
          <cell r="W279">
            <v>0</v>
          </cell>
        </row>
        <row r="280">
          <cell r="I280">
            <v>0</v>
          </cell>
          <cell r="J280">
            <v>0</v>
          </cell>
          <cell r="M280">
            <v>0</v>
          </cell>
          <cell r="N280">
            <v>0</v>
          </cell>
          <cell r="O280">
            <v>0</v>
          </cell>
          <cell r="R280">
            <v>0</v>
          </cell>
          <cell r="S280">
            <v>357470</v>
          </cell>
          <cell r="T280">
            <v>357470</v>
          </cell>
          <cell r="W280">
            <v>0</v>
          </cell>
        </row>
        <row r="281">
          <cell r="I281">
            <v>9590593173</v>
          </cell>
          <cell r="J281">
            <v>9590593173</v>
          </cell>
          <cell r="M281">
            <v>0</v>
          </cell>
          <cell r="N281">
            <v>9588431917</v>
          </cell>
          <cell r="O281">
            <v>9588431917</v>
          </cell>
          <cell r="R281">
            <v>0</v>
          </cell>
          <cell r="S281">
            <v>-2161256</v>
          </cell>
          <cell r="T281">
            <v>-2161256</v>
          </cell>
          <cell r="W281">
            <v>0</v>
          </cell>
        </row>
        <row r="282">
          <cell r="I282">
            <v>14096836</v>
          </cell>
          <cell r="J282">
            <v>14096836</v>
          </cell>
          <cell r="M282">
            <v>0</v>
          </cell>
          <cell r="N282">
            <v>37655674</v>
          </cell>
          <cell r="O282">
            <v>37655674</v>
          </cell>
          <cell r="R282">
            <v>0</v>
          </cell>
          <cell r="S282">
            <v>23558838</v>
          </cell>
          <cell r="T282">
            <v>23558838</v>
          </cell>
          <cell r="W282">
            <v>0</v>
          </cell>
        </row>
        <row r="283">
          <cell r="I283">
            <v>14096836</v>
          </cell>
          <cell r="J283">
            <v>14096836</v>
          </cell>
          <cell r="M283">
            <v>0</v>
          </cell>
          <cell r="N283">
            <v>37655674</v>
          </cell>
          <cell r="O283">
            <v>37655674</v>
          </cell>
          <cell r="R283">
            <v>0</v>
          </cell>
          <cell r="S283">
            <v>23558838</v>
          </cell>
          <cell r="T283">
            <v>23558838</v>
          </cell>
          <cell r="W283">
            <v>0</v>
          </cell>
        </row>
        <row r="284">
          <cell r="I284">
            <v>9604690009</v>
          </cell>
          <cell r="J284">
            <v>9604690009</v>
          </cell>
          <cell r="M284">
            <v>0</v>
          </cell>
          <cell r="N284">
            <v>9626087591</v>
          </cell>
          <cell r="O284">
            <v>9626087591</v>
          </cell>
          <cell r="R284">
            <v>0</v>
          </cell>
          <cell r="S284">
            <v>21397582</v>
          </cell>
          <cell r="T284">
            <v>21397582</v>
          </cell>
          <cell r="W284">
            <v>0</v>
          </cell>
        </row>
        <row r="285">
          <cell r="I285">
            <v>0</v>
          </cell>
          <cell r="J285">
            <v>0</v>
          </cell>
          <cell r="M285">
            <v>0</v>
          </cell>
          <cell r="N285">
            <v>5537173</v>
          </cell>
          <cell r="O285">
            <v>5537173</v>
          </cell>
          <cell r="R285">
            <v>0</v>
          </cell>
          <cell r="S285">
            <v>5537173</v>
          </cell>
          <cell r="T285">
            <v>5537173</v>
          </cell>
          <cell r="W285">
            <v>0</v>
          </cell>
        </row>
        <row r="286">
          <cell r="I286">
            <v>0</v>
          </cell>
          <cell r="J286">
            <v>0</v>
          </cell>
          <cell r="M286">
            <v>0</v>
          </cell>
          <cell r="N286">
            <v>1276080</v>
          </cell>
          <cell r="O286">
            <v>1276080</v>
          </cell>
          <cell r="R286">
            <v>0</v>
          </cell>
          <cell r="S286">
            <v>1276080</v>
          </cell>
          <cell r="T286">
            <v>1276080</v>
          </cell>
          <cell r="W286">
            <v>0</v>
          </cell>
        </row>
        <row r="287">
          <cell r="I287">
            <v>0</v>
          </cell>
          <cell r="J287">
            <v>0</v>
          </cell>
          <cell r="M287">
            <v>0</v>
          </cell>
          <cell r="N287">
            <v>43836</v>
          </cell>
          <cell r="O287">
            <v>43836</v>
          </cell>
          <cell r="R287">
            <v>0</v>
          </cell>
          <cell r="S287">
            <v>43836</v>
          </cell>
          <cell r="T287">
            <v>43836</v>
          </cell>
          <cell r="W287">
            <v>0</v>
          </cell>
        </row>
        <row r="288">
          <cell r="I288">
            <v>0</v>
          </cell>
          <cell r="J288">
            <v>0</v>
          </cell>
          <cell r="M288">
            <v>0</v>
          </cell>
          <cell r="N288">
            <v>6857089</v>
          </cell>
          <cell r="O288">
            <v>6857089</v>
          </cell>
          <cell r="R288">
            <v>0</v>
          </cell>
          <cell r="S288">
            <v>6857089</v>
          </cell>
          <cell r="T288">
            <v>6857089</v>
          </cell>
          <cell r="W288">
            <v>0</v>
          </cell>
        </row>
        <row r="289">
          <cell r="I289">
            <v>0</v>
          </cell>
          <cell r="J289">
            <v>0</v>
          </cell>
          <cell r="M289">
            <v>0</v>
          </cell>
          <cell r="N289">
            <v>6857089</v>
          </cell>
          <cell r="O289">
            <v>6857089</v>
          </cell>
          <cell r="R289">
            <v>0</v>
          </cell>
          <cell r="S289">
            <v>6857089</v>
          </cell>
          <cell r="T289">
            <v>6857089</v>
          </cell>
          <cell r="W289">
            <v>0</v>
          </cell>
        </row>
        <row r="290">
          <cell r="I290">
            <v>0</v>
          </cell>
          <cell r="J290">
            <v>0</v>
          </cell>
          <cell r="M290">
            <v>0</v>
          </cell>
          <cell r="N290">
            <v>293089</v>
          </cell>
          <cell r="O290">
            <v>293089</v>
          </cell>
          <cell r="R290">
            <v>0</v>
          </cell>
          <cell r="S290">
            <v>293089</v>
          </cell>
          <cell r="T290">
            <v>293089</v>
          </cell>
          <cell r="W290">
            <v>0</v>
          </cell>
        </row>
        <row r="291">
          <cell r="I291">
            <v>0</v>
          </cell>
          <cell r="J291">
            <v>0</v>
          </cell>
          <cell r="M291">
            <v>0</v>
          </cell>
          <cell r="N291">
            <v>293089</v>
          </cell>
          <cell r="O291">
            <v>293089</v>
          </cell>
          <cell r="R291">
            <v>0</v>
          </cell>
          <cell r="S291">
            <v>293089</v>
          </cell>
          <cell r="T291">
            <v>293089</v>
          </cell>
          <cell r="W291">
            <v>0</v>
          </cell>
        </row>
        <row r="292">
          <cell r="I292">
            <v>0</v>
          </cell>
          <cell r="J292">
            <v>0</v>
          </cell>
          <cell r="M292">
            <v>0</v>
          </cell>
          <cell r="N292">
            <v>293089</v>
          </cell>
          <cell r="O292">
            <v>293089</v>
          </cell>
          <cell r="R292">
            <v>0</v>
          </cell>
          <cell r="S292">
            <v>293089</v>
          </cell>
          <cell r="T292">
            <v>293089</v>
          </cell>
          <cell r="W292">
            <v>0</v>
          </cell>
        </row>
        <row r="293">
          <cell r="I293">
            <v>13561</v>
          </cell>
          <cell r="J293">
            <v>13561</v>
          </cell>
          <cell r="M293">
            <v>0</v>
          </cell>
          <cell r="N293">
            <v>10656008</v>
          </cell>
          <cell r="O293">
            <v>10656008</v>
          </cell>
          <cell r="R293">
            <v>0</v>
          </cell>
          <cell r="S293">
            <v>10642447</v>
          </cell>
          <cell r="T293">
            <v>10642447</v>
          </cell>
          <cell r="W293">
            <v>0</v>
          </cell>
        </row>
        <row r="294">
          <cell r="I294">
            <v>36399</v>
          </cell>
          <cell r="J294">
            <v>36399</v>
          </cell>
          <cell r="M294">
            <v>0</v>
          </cell>
          <cell r="N294">
            <v>72798</v>
          </cell>
          <cell r="O294">
            <v>72798</v>
          </cell>
          <cell r="R294">
            <v>0</v>
          </cell>
          <cell r="S294">
            <v>36399</v>
          </cell>
          <cell r="T294">
            <v>36399</v>
          </cell>
          <cell r="W294">
            <v>0</v>
          </cell>
        </row>
        <row r="295">
          <cell r="I295">
            <v>49960</v>
          </cell>
          <cell r="J295">
            <v>49960</v>
          </cell>
          <cell r="M295">
            <v>0</v>
          </cell>
          <cell r="N295">
            <v>10728806</v>
          </cell>
          <cell r="O295">
            <v>10728806</v>
          </cell>
          <cell r="R295">
            <v>0</v>
          </cell>
          <cell r="S295">
            <v>10678846</v>
          </cell>
          <cell r="T295">
            <v>10678846</v>
          </cell>
          <cell r="W295">
            <v>0</v>
          </cell>
        </row>
        <row r="296">
          <cell r="I296">
            <v>10950</v>
          </cell>
          <cell r="J296">
            <v>10950</v>
          </cell>
          <cell r="M296">
            <v>0</v>
          </cell>
          <cell r="N296">
            <v>226119179</v>
          </cell>
          <cell r="O296">
            <v>226119179</v>
          </cell>
          <cell r="R296">
            <v>0</v>
          </cell>
          <cell r="S296">
            <v>226108229</v>
          </cell>
          <cell r="T296">
            <v>226108229</v>
          </cell>
          <cell r="W296">
            <v>0</v>
          </cell>
        </row>
        <row r="297">
          <cell r="I297">
            <v>0</v>
          </cell>
          <cell r="J297">
            <v>0</v>
          </cell>
          <cell r="M297">
            <v>0</v>
          </cell>
          <cell r="N297">
            <v>5055200</v>
          </cell>
          <cell r="O297">
            <v>5055200</v>
          </cell>
          <cell r="R297">
            <v>0</v>
          </cell>
          <cell r="S297">
            <v>5055200</v>
          </cell>
          <cell r="T297">
            <v>5055200</v>
          </cell>
          <cell r="W297">
            <v>0</v>
          </cell>
        </row>
        <row r="298">
          <cell r="I298">
            <v>0</v>
          </cell>
          <cell r="J298">
            <v>0</v>
          </cell>
          <cell r="M298">
            <v>0</v>
          </cell>
          <cell r="N298">
            <v>29781106</v>
          </cell>
          <cell r="O298">
            <v>29781106</v>
          </cell>
          <cell r="R298">
            <v>0</v>
          </cell>
          <cell r="S298">
            <v>29781106</v>
          </cell>
          <cell r="T298">
            <v>29781106</v>
          </cell>
          <cell r="W298">
            <v>0</v>
          </cell>
        </row>
        <row r="299">
          <cell r="I299">
            <v>0</v>
          </cell>
          <cell r="J299">
            <v>0</v>
          </cell>
          <cell r="M299">
            <v>0</v>
          </cell>
          <cell r="N299">
            <v>69421</v>
          </cell>
          <cell r="O299">
            <v>69421</v>
          </cell>
          <cell r="R299">
            <v>0</v>
          </cell>
          <cell r="S299">
            <v>69421</v>
          </cell>
          <cell r="T299">
            <v>69421</v>
          </cell>
          <cell r="W299">
            <v>0</v>
          </cell>
        </row>
        <row r="300">
          <cell r="I300">
            <v>0</v>
          </cell>
          <cell r="J300">
            <v>0</v>
          </cell>
          <cell r="M300">
            <v>0</v>
          </cell>
          <cell r="N300">
            <v>12000</v>
          </cell>
          <cell r="O300">
            <v>12000</v>
          </cell>
          <cell r="R300">
            <v>0</v>
          </cell>
          <cell r="S300">
            <v>12000</v>
          </cell>
          <cell r="T300">
            <v>12000</v>
          </cell>
          <cell r="W300">
            <v>0</v>
          </cell>
        </row>
        <row r="301">
          <cell r="I301">
            <v>10950</v>
          </cell>
          <cell r="J301">
            <v>10950</v>
          </cell>
          <cell r="M301">
            <v>0</v>
          </cell>
          <cell r="N301">
            <v>261036906</v>
          </cell>
          <cell r="O301">
            <v>261036906</v>
          </cell>
          <cell r="R301">
            <v>0</v>
          </cell>
          <cell r="S301">
            <v>261025956</v>
          </cell>
          <cell r="T301">
            <v>261025956</v>
          </cell>
          <cell r="W301">
            <v>0</v>
          </cell>
        </row>
        <row r="302">
          <cell r="I302">
            <v>60910</v>
          </cell>
          <cell r="J302">
            <v>60910</v>
          </cell>
          <cell r="M302">
            <v>0</v>
          </cell>
          <cell r="N302">
            <v>271765712</v>
          </cell>
          <cell r="O302">
            <v>271765712</v>
          </cell>
          <cell r="R302">
            <v>0</v>
          </cell>
          <cell r="S302">
            <v>271704802</v>
          </cell>
          <cell r="T302">
            <v>271704802</v>
          </cell>
          <cell r="W302">
            <v>0</v>
          </cell>
        </row>
        <row r="303">
          <cell r="I303">
            <v>0</v>
          </cell>
          <cell r="J303">
            <v>0</v>
          </cell>
          <cell r="M303">
            <v>0</v>
          </cell>
          <cell r="N303">
            <v>127916</v>
          </cell>
          <cell r="O303">
            <v>127916</v>
          </cell>
          <cell r="R303">
            <v>0</v>
          </cell>
          <cell r="S303">
            <v>127916</v>
          </cell>
          <cell r="T303">
            <v>127916</v>
          </cell>
          <cell r="W303">
            <v>0</v>
          </cell>
        </row>
        <row r="304">
          <cell r="I304">
            <v>0</v>
          </cell>
          <cell r="J304">
            <v>0</v>
          </cell>
          <cell r="M304">
            <v>0</v>
          </cell>
          <cell r="N304">
            <v>127916</v>
          </cell>
          <cell r="O304">
            <v>127916</v>
          </cell>
          <cell r="R304">
            <v>0</v>
          </cell>
          <cell r="S304">
            <v>127916</v>
          </cell>
          <cell r="T304">
            <v>127916</v>
          </cell>
          <cell r="W304">
            <v>0</v>
          </cell>
        </row>
        <row r="305">
          <cell r="I305">
            <v>0</v>
          </cell>
          <cell r="J305">
            <v>0</v>
          </cell>
          <cell r="M305">
            <v>0</v>
          </cell>
          <cell r="N305">
            <v>127916</v>
          </cell>
          <cell r="O305">
            <v>127916</v>
          </cell>
          <cell r="R305">
            <v>0</v>
          </cell>
          <cell r="S305">
            <v>127916</v>
          </cell>
          <cell r="T305">
            <v>127916</v>
          </cell>
          <cell r="W305">
            <v>0</v>
          </cell>
        </row>
        <row r="306">
          <cell r="I306">
            <v>9606808660</v>
          </cell>
          <cell r="J306">
            <v>9606808660</v>
          </cell>
          <cell r="M306">
            <v>0</v>
          </cell>
          <cell r="N306">
            <v>11185870000</v>
          </cell>
          <cell r="O306">
            <v>11185870000</v>
          </cell>
          <cell r="R306">
            <v>0</v>
          </cell>
          <cell r="S306">
            <v>1579061340</v>
          </cell>
          <cell r="T306">
            <v>1579061340</v>
          </cell>
          <cell r="W306">
            <v>0</v>
          </cell>
        </row>
        <row r="307">
          <cell r="I307">
            <v>345401376</v>
          </cell>
          <cell r="J307">
            <v>345401376</v>
          </cell>
          <cell r="M307">
            <v>0</v>
          </cell>
          <cell r="N307">
            <v>0</v>
          </cell>
          <cell r="O307">
            <v>0</v>
          </cell>
          <cell r="R307">
            <v>0</v>
          </cell>
          <cell r="S307">
            <v>345401376</v>
          </cell>
          <cell r="T307">
            <v>345401376</v>
          </cell>
          <cell r="W307">
            <v>0</v>
          </cell>
        </row>
        <row r="308">
          <cell r="I308">
            <v>634527</v>
          </cell>
          <cell r="J308">
            <v>634527</v>
          </cell>
          <cell r="M308">
            <v>0</v>
          </cell>
          <cell r="N308">
            <v>9203</v>
          </cell>
          <cell r="O308">
            <v>9203</v>
          </cell>
          <cell r="R308">
            <v>0</v>
          </cell>
          <cell r="S308">
            <v>625324</v>
          </cell>
          <cell r="T308">
            <v>625324</v>
          </cell>
          <cell r="W308">
            <v>0</v>
          </cell>
        </row>
        <row r="309">
          <cell r="I309">
            <v>346035903</v>
          </cell>
          <cell r="J309">
            <v>346035903</v>
          </cell>
          <cell r="M309">
            <v>0</v>
          </cell>
          <cell r="N309">
            <v>9203</v>
          </cell>
          <cell r="O309">
            <v>9203</v>
          </cell>
          <cell r="R309">
            <v>0</v>
          </cell>
          <cell r="S309">
            <v>346026700</v>
          </cell>
          <cell r="T309">
            <v>346026700</v>
          </cell>
          <cell r="W309">
            <v>0</v>
          </cell>
        </row>
        <row r="310">
          <cell r="I310">
            <v>97955070</v>
          </cell>
          <cell r="J310">
            <v>97955070</v>
          </cell>
          <cell r="M310">
            <v>0</v>
          </cell>
          <cell r="N310">
            <v>0</v>
          </cell>
          <cell r="O310">
            <v>0</v>
          </cell>
          <cell r="R310">
            <v>0</v>
          </cell>
          <cell r="S310">
            <v>97955070</v>
          </cell>
          <cell r="T310">
            <v>97955070</v>
          </cell>
          <cell r="W310">
            <v>0</v>
          </cell>
        </row>
        <row r="311">
          <cell r="I311">
            <v>92912537</v>
          </cell>
          <cell r="J311">
            <v>92912537</v>
          </cell>
          <cell r="M311">
            <v>0</v>
          </cell>
          <cell r="N311">
            <v>190001</v>
          </cell>
          <cell r="O311">
            <v>190001</v>
          </cell>
          <cell r="R311">
            <v>0</v>
          </cell>
          <cell r="S311">
            <v>92722536</v>
          </cell>
          <cell r="T311">
            <v>92722536</v>
          </cell>
          <cell r="W311">
            <v>0</v>
          </cell>
        </row>
        <row r="312">
          <cell r="I312">
            <v>190867607</v>
          </cell>
          <cell r="J312">
            <v>190867607</v>
          </cell>
          <cell r="M312">
            <v>0</v>
          </cell>
          <cell r="N312">
            <v>190001</v>
          </cell>
          <cell r="O312">
            <v>190001</v>
          </cell>
          <cell r="R312">
            <v>0</v>
          </cell>
          <cell r="S312">
            <v>190677606</v>
          </cell>
          <cell r="T312">
            <v>190677606</v>
          </cell>
          <cell r="W312">
            <v>0</v>
          </cell>
        </row>
        <row r="313">
          <cell r="I313">
            <v>18489624</v>
          </cell>
          <cell r="J313">
            <v>18489624</v>
          </cell>
          <cell r="M313">
            <v>0</v>
          </cell>
          <cell r="N313">
            <v>0</v>
          </cell>
          <cell r="O313">
            <v>0</v>
          </cell>
          <cell r="R313">
            <v>0</v>
          </cell>
          <cell r="S313">
            <v>18489624</v>
          </cell>
          <cell r="T313">
            <v>18489624</v>
          </cell>
          <cell r="W313">
            <v>0</v>
          </cell>
        </row>
        <row r="314">
          <cell r="I314">
            <v>18489624</v>
          </cell>
          <cell r="J314">
            <v>18489624</v>
          </cell>
          <cell r="M314">
            <v>0</v>
          </cell>
          <cell r="N314">
            <v>0</v>
          </cell>
          <cell r="O314">
            <v>0</v>
          </cell>
          <cell r="R314">
            <v>0</v>
          </cell>
          <cell r="S314">
            <v>18489624</v>
          </cell>
          <cell r="T314">
            <v>18489624</v>
          </cell>
          <cell r="W314">
            <v>0</v>
          </cell>
        </row>
        <row r="315">
          <cell r="I315">
            <v>555393134</v>
          </cell>
          <cell r="J315">
            <v>555393134</v>
          </cell>
          <cell r="M315">
            <v>0</v>
          </cell>
          <cell r="N315">
            <v>199204</v>
          </cell>
          <cell r="O315">
            <v>199204</v>
          </cell>
          <cell r="R315">
            <v>0</v>
          </cell>
          <cell r="S315">
            <v>555193930</v>
          </cell>
          <cell r="T315">
            <v>555193930</v>
          </cell>
          <cell r="W315">
            <v>0</v>
          </cell>
        </row>
        <row r="316">
          <cell r="I316">
            <v>526741</v>
          </cell>
          <cell r="J316">
            <v>526741</v>
          </cell>
          <cell r="M316">
            <v>0</v>
          </cell>
          <cell r="N316">
            <v>0</v>
          </cell>
          <cell r="O316">
            <v>0</v>
          </cell>
          <cell r="R316">
            <v>0</v>
          </cell>
          <cell r="S316">
            <v>526741</v>
          </cell>
          <cell r="T316">
            <v>526741</v>
          </cell>
          <cell r="W316">
            <v>0</v>
          </cell>
        </row>
        <row r="317">
          <cell r="I317">
            <v>4191501</v>
          </cell>
          <cell r="J317">
            <v>4191501</v>
          </cell>
          <cell r="M317">
            <v>0</v>
          </cell>
          <cell r="N317">
            <v>0</v>
          </cell>
          <cell r="O317">
            <v>0</v>
          </cell>
          <cell r="R317">
            <v>0</v>
          </cell>
          <cell r="S317">
            <v>4191501</v>
          </cell>
          <cell r="T317">
            <v>4191501</v>
          </cell>
          <cell r="W317">
            <v>0</v>
          </cell>
        </row>
        <row r="318">
          <cell r="I318">
            <v>4718242</v>
          </cell>
          <cell r="J318">
            <v>4718242</v>
          </cell>
          <cell r="M318">
            <v>0</v>
          </cell>
          <cell r="N318">
            <v>0</v>
          </cell>
          <cell r="O318">
            <v>0</v>
          </cell>
          <cell r="R318">
            <v>0</v>
          </cell>
          <cell r="S318">
            <v>4718242</v>
          </cell>
          <cell r="T318">
            <v>4718242</v>
          </cell>
          <cell r="W318">
            <v>0</v>
          </cell>
        </row>
        <row r="319">
          <cell r="I319">
            <v>2594000</v>
          </cell>
          <cell r="J319">
            <v>2594000</v>
          </cell>
          <cell r="M319">
            <v>0</v>
          </cell>
          <cell r="N319">
            <v>275000</v>
          </cell>
          <cell r="O319">
            <v>275000</v>
          </cell>
          <cell r="R319">
            <v>0</v>
          </cell>
          <cell r="S319">
            <v>2319000</v>
          </cell>
          <cell r="T319">
            <v>2319000</v>
          </cell>
          <cell r="W319">
            <v>0</v>
          </cell>
        </row>
        <row r="320">
          <cell r="I320">
            <v>19324038</v>
          </cell>
          <cell r="J320">
            <v>19324038</v>
          </cell>
          <cell r="M320">
            <v>0</v>
          </cell>
          <cell r="N320">
            <v>0</v>
          </cell>
          <cell r="O320">
            <v>0</v>
          </cell>
          <cell r="R320">
            <v>0</v>
          </cell>
          <cell r="S320">
            <v>19324038</v>
          </cell>
          <cell r="T320">
            <v>19324038</v>
          </cell>
          <cell r="W320">
            <v>0</v>
          </cell>
        </row>
        <row r="321">
          <cell r="I321">
            <v>675000</v>
          </cell>
          <cell r="J321">
            <v>675000</v>
          </cell>
          <cell r="M321">
            <v>0</v>
          </cell>
          <cell r="N321">
            <v>0</v>
          </cell>
          <cell r="O321">
            <v>0</v>
          </cell>
          <cell r="R321">
            <v>0</v>
          </cell>
          <cell r="S321">
            <v>675000</v>
          </cell>
          <cell r="T321">
            <v>675000</v>
          </cell>
          <cell r="W321">
            <v>0</v>
          </cell>
        </row>
        <row r="322">
          <cell r="I322">
            <v>23462015</v>
          </cell>
          <cell r="J322">
            <v>23462015</v>
          </cell>
          <cell r="M322">
            <v>0</v>
          </cell>
          <cell r="N322">
            <v>0</v>
          </cell>
          <cell r="O322">
            <v>0</v>
          </cell>
          <cell r="R322">
            <v>0</v>
          </cell>
          <cell r="S322">
            <v>23462015</v>
          </cell>
          <cell r="T322">
            <v>23462015</v>
          </cell>
          <cell r="W322">
            <v>0</v>
          </cell>
        </row>
        <row r="323">
          <cell r="I323">
            <v>46055053</v>
          </cell>
          <cell r="J323">
            <v>46055053</v>
          </cell>
          <cell r="M323">
            <v>0</v>
          </cell>
          <cell r="N323">
            <v>275000</v>
          </cell>
          <cell r="O323">
            <v>275000</v>
          </cell>
          <cell r="R323">
            <v>0</v>
          </cell>
          <cell r="S323">
            <v>45780053</v>
          </cell>
          <cell r="T323">
            <v>45780053</v>
          </cell>
          <cell r="W323">
            <v>0</v>
          </cell>
        </row>
        <row r="324">
          <cell r="I324">
            <v>50773295</v>
          </cell>
          <cell r="J324">
            <v>50773295</v>
          </cell>
          <cell r="M324">
            <v>0</v>
          </cell>
          <cell r="N324">
            <v>275000</v>
          </cell>
          <cell r="O324">
            <v>275000</v>
          </cell>
          <cell r="R324">
            <v>0</v>
          </cell>
          <cell r="S324">
            <v>50498295</v>
          </cell>
          <cell r="T324">
            <v>50498295</v>
          </cell>
          <cell r="W324">
            <v>0</v>
          </cell>
        </row>
        <row r="325">
          <cell r="I325">
            <v>192963318</v>
          </cell>
          <cell r="J325">
            <v>192963318</v>
          </cell>
          <cell r="M325">
            <v>0</v>
          </cell>
          <cell r="N325">
            <v>0</v>
          </cell>
          <cell r="O325">
            <v>0</v>
          </cell>
          <cell r="R325">
            <v>0</v>
          </cell>
          <cell r="S325">
            <v>192963318</v>
          </cell>
          <cell r="T325">
            <v>192963318</v>
          </cell>
          <cell r="W325">
            <v>0</v>
          </cell>
        </row>
        <row r="326">
          <cell r="I326">
            <v>37004465</v>
          </cell>
          <cell r="J326">
            <v>37004465</v>
          </cell>
          <cell r="M326">
            <v>0</v>
          </cell>
          <cell r="N326">
            <v>0</v>
          </cell>
          <cell r="O326">
            <v>0</v>
          </cell>
          <cell r="R326">
            <v>0</v>
          </cell>
          <cell r="S326">
            <v>37004465</v>
          </cell>
          <cell r="T326">
            <v>37004465</v>
          </cell>
          <cell r="W326">
            <v>0</v>
          </cell>
        </row>
        <row r="327">
          <cell r="I327">
            <v>9207713</v>
          </cell>
          <cell r="J327">
            <v>9207713</v>
          </cell>
          <cell r="M327">
            <v>0</v>
          </cell>
          <cell r="N327">
            <v>0</v>
          </cell>
          <cell r="O327">
            <v>0</v>
          </cell>
          <cell r="R327">
            <v>0</v>
          </cell>
          <cell r="S327">
            <v>9207713</v>
          </cell>
          <cell r="T327">
            <v>9207713</v>
          </cell>
          <cell r="W327">
            <v>0</v>
          </cell>
        </row>
        <row r="328">
          <cell r="I328">
            <v>15000</v>
          </cell>
          <cell r="J328">
            <v>15000</v>
          </cell>
          <cell r="M328">
            <v>0</v>
          </cell>
          <cell r="N328">
            <v>0</v>
          </cell>
          <cell r="O328">
            <v>0</v>
          </cell>
          <cell r="R328">
            <v>0</v>
          </cell>
          <cell r="S328">
            <v>15000</v>
          </cell>
          <cell r="T328">
            <v>15000</v>
          </cell>
          <cell r="W328">
            <v>0</v>
          </cell>
        </row>
        <row r="329">
          <cell r="I329">
            <v>1566099</v>
          </cell>
          <cell r="J329">
            <v>1566099</v>
          </cell>
          <cell r="M329">
            <v>0</v>
          </cell>
          <cell r="N329">
            <v>0</v>
          </cell>
          <cell r="O329">
            <v>0</v>
          </cell>
          <cell r="R329">
            <v>0</v>
          </cell>
          <cell r="S329">
            <v>1566099</v>
          </cell>
          <cell r="T329">
            <v>1566099</v>
          </cell>
          <cell r="W329">
            <v>0</v>
          </cell>
        </row>
        <row r="330">
          <cell r="I330">
            <v>240756595</v>
          </cell>
          <cell r="J330">
            <v>240756595</v>
          </cell>
          <cell r="M330">
            <v>0</v>
          </cell>
          <cell r="N330">
            <v>0</v>
          </cell>
          <cell r="O330">
            <v>0</v>
          </cell>
          <cell r="R330">
            <v>0</v>
          </cell>
          <cell r="S330">
            <v>240756595</v>
          </cell>
          <cell r="T330">
            <v>240756595</v>
          </cell>
          <cell r="W330">
            <v>0</v>
          </cell>
        </row>
        <row r="331">
          <cell r="I331">
            <v>340939</v>
          </cell>
          <cell r="J331">
            <v>340939</v>
          </cell>
          <cell r="M331">
            <v>0</v>
          </cell>
          <cell r="N331">
            <v>0</v>
          </cell>
          <cell r="O331">
            <v>0</v>
          </cell>
          <cell r="R331">
            <v>0</v>
          </cell>
          <cell r="S331">
            <v>340939</v>
          </cell>
          <cell r="T331">
            <v>340939</v>
          </cell>
          <cell r="W331">
            <v>0</v>
          </cell>
        </row>
        <row r="332">
          <cell r="I332">
            <v>1017436</v>
          </cell>
          <cell r="J332">
            <v>1017436</v>
          </cell>
          <cell r="M332">
            <v>0</v>
          </cell>
          <cell r="N332">
            <v>0</v>
          </cell>
          <cell r="O332">
            <v>0</v>
          </cell>
          <cell r="R332">
            <v>0</v>
          </cell>
          <cell r="S332">
            <v>1017436</v>
          </cell>
          <cell r="T332">
            <v>1017436</v>
          </cell>
          <cell r="W332">
            <v>0</v>
          </cell>
        </row>
        <row r="333">
          <cell r="I333">
            <v>54705263</v>
          </cell>
          <cell r="J333">
            <v>54705263</v>
          </cell>
          <cell r="M333">
            <v>0</v>
          </cell>
          <cell r="N333">
            <v>0</v>
          </cell>
          <cell r="O333">
            <v>0</v>
          </cell>
          <cell r="R333">
            <v>0</v>
          </cell>
          <cell r="S333">
            <v>54705263</v>
          </cell>
          <cell r="T333">
            <v>54705263</v>
          </cell>
          <cell r="W333">
            <v>0</v>
          </cell>
        </row>
        <row r="334">
          <cell r="I334">
            <v>4907105</v>
          </cell>
          <cell r="J334">
            <v>4907105</v>
          </cell>
          <cell r="M334">
            <v>0</v>
          </cell>
          <cell r="N334">
            <v>0</v>
          </cell>
          <cell r="O334">
            <v>0</v>
          </cell>
          <cell r="R334">
            <v>0</v>
          </cell>
          <cell r="S334">
            <v>4907105</v>
          </cell>
          <cell r="T334">
            <v>4907105</v>
          </cell>
          <cell r="W334">
            <v>0</v>
          </cell>
        </row>
        <row r="335">
          <cell r="I335">
            <v>60970743</v>
          </cell>
          <cell r="J335">
            <v>60970743</v>
          </cell>
          <cell r="M335">
            <v>0</v>
          </cell>
          <cell r="N335">
            <v>0</v>
          </cell>
          <cell r="O335">
            <v>0</v>
          </cell>
          <cell r="R335">
            <v>0</v>
          </cell>
          <cell r="S335">
            <v>60970743</v>
          </cell>
          <cell r="T335">
            <v>60970743</v>
          </cell>
          <cell r="W335">
            <v>0</v>
          </cell>
        </row>
        <row r="336">
          <cell r="I336">
            <v>27453691</v>
          </cell>
          <cell r="J336">
            <v>27453691</v>
          </cell>
          <cell r="M336">
            <v>0</v>
          </cell>
          <cell r="N336">
            <v>0</v>
          </cell>
          <cell r="O336">
            <v>0</v>
          </cell>
          <cell r="R336">
            <v>0</v>
          </cell>
          <cell r="S336">
            <v>27453691</v>
          </cell>
          <cell r="T336">
            <v>27453691</v>
          </cell>
          <cell r="W336">
            <v>0</v>
          </cell>
        </row>
        <row r="337">
          <cell r="I337">
            <v>184</v>
          </cell>
          <cell r="J337">
            <v>184</v>
          </cell>
          <cell r="M337">
            <v>0</v>
          </cell>
          <cell r="N337">
            <v>0</v>
          </cell>
          <cell r="O337">
            <v>0</v>
          </cell>
          <cell r="R337">
            <v>0</v>
          </cell>
          <cell r="S337">
            <v>184</v>
          </cell>
          <cell r="T337">
            <v>184</v>
          </cell>
          <cell r="W337">
            <v>0</v>
          </cell>
        </row>
        <row r="338">
          <cell r="I338">
            <v>53852326</v>
          </cell>
          <cell r="J338">
            <v>53852326</v>
          </cell>
          <cell r="M338">
            <v>0</v>
          </cell>
          <cell r="N338">
            <v>0</v>
          </cell>
          <cell r="O338">
            <v>0</v>
          </cell>
          <cell r="R338">
            <v>0</v>
          </cell>
          <cell r="S338">
            <v>53852326</v>
          </cell>
          <cell r="T338">
            <v>53852326</v>
          </cell>
          <cell r="W338">
            <v>0</v>
          </cell>
        </row>
        <row r="339">
          <cell r="I339">
            <v>81306201</v>
          </cell>
          <cell r="J339">
            <v>81306201</v>
          </cell>
          <cell r="M339">
            <v>0</v>
          </cell>
          <cell r="N339">
            <v>0</v>
          </cell>
          <cell r="O339">
            <v>0</v>
          </cell>
          <cell r="R339">
            <v>0</v>
          </cell>
          <cell r="S339">
            <v>81306201</v>
          </cell>
          <cell r="T339">
            <v>81306201</v>
          </cell>
          <cell r="W339">
            <v>0</v>
          </cell>
        </row>
        <row r="340">
          <cell r="I340">
            <v>7820173</v>
          </cell>
          <cell r="J340">
            <v>7820173</v>
          </cell>
          <cell r="M340">
            <v>0</v>
          </cell>
          <cell r="N340">
            <v>0</v>
          </cell>
          <cell r="O340">
            <v>0</v>
          </cell>
          <cell r="R340">
            <v>0</v>
          </cell>
          <cell r="S340">
            <v>7820173</v>
          </cell>
          <cell r="T340">
            <v>7820173</v>
          </cell>
          <cell r="W340">
            <v>0</v>
          </cell>
        </row>
        <row r="341">
          <cell r="I341">
            <v>8610438</v>
          </cell>
          <cell r="J341">
            <v>8610438</v>
          </cell>
          <cell r="M341">
            <v>0</v>
          </cell>
          <cell r="N341">
            <v>0</v>
          </cell>
          <cell r="O341">
            <v>0</v>
          </cell>
          <cell r="R341">
            <v>0</v>
          </cell>
          <cell r="S341">
            <v>8610438</v>
          </cell>
          <cell r="T341">
            <v>8610438</v>
          </cell>
          <cell r="W341">
            <v>0</v>
          </cell>
        </row>
        <row r="342">
          <cell r="I342">
            <v>20494553</v>
          </cell>
          <cell r="J342">
            <v>20494553</v>
          </cell>
          <cell r="M342">
            <v>0</v>
          </cell>
          <cell r="N342">
            <v>0</v>
          </cell>
          <cell r="O342">
            <v>0</v>
          </cell>
          <cell r="R342">
            <v>0</v>
          </cell>
          <cell r="S342">
            <v>20494553</v>
          </cell>
          <cell r="T342">
            <v>20494553</v>
          </cell>
          <cell r="W342">
            <v>0</v>
          </cell>
        </row>
        <row r="343">
          <cell r="I343">
            <v>4634600</v>
          </cell>
          <cell r="J343">
            <v>4634600</v>
          </cell>
          <cell r="M343">
            <v>0</v>
          </cell>
          <cell r="N343">
            <v>0</v>
          </cell>
          <cell r="O343">
            <v>0</v>
          </cell>
          <cell r="R343">
            <v>0</v>
          </cell>
          <cell r="S343">
            <v>4634600</v>
          </cell>
          <cell r="T343">
            <v>4634600</v>
          </cell>
          <cell r="W343">
            <v>0</v>
          </cell>
        </row>
        <row r="344">
          <cell r="I344">
            <v>41559764</v>
          </cell>
          <cell r="J344">
            <v>41559764</v>
          </cell>
          <cell r="M344">
            <v>0</v>
          </cell>
          <cell r="N344">
            <v>0</v>
          </cell>
          <cell r="O344">
            <v>0</v>
          </cell>
          <cell r="R344">
            <v>0</v>
          </cell>
          <cell r="S344">
            <v>41559764</v>
          </cell>
          <cell r="T344">
            <v>41559764</v>
          </cell>
          <cell r="W344">
            <v>0</v>
          </cell>
        </row>
        <row r="345">
          <cell r="I345">
            <v>1245632</v>
          </cell>
          <cell r="J345">
            <v>1245632</v>
          </cell>
          <cell r="M345">
            <v>0</v>
          </cell>
          <cell r="N345">
            <v>0</v>
          </cell>
          <cell r="O345">
            <v>0</v>
          </cell>
          <cell r="R345">
            <v>0</v>
          </cell>
          <cell r="S345">
            <v>1245632</v>
          </cell>
          <cell r="T345">
            <v>1245632</v>
          </cell>
          <cell r="W345">
            <v>0</v>
          </cell>
        </row>
        <row r="346">
          <cell r="I346">
            <v>3062054</v>
          </cell>
          <cell r="J346">
            <v>3062054</v>
          </cell>
          <cell r="M346">
            <v>0</v>
          </cell>
          <cell r="N346">
            <v>0</v>
          </cell>
          <cell r="O346">
            <v>0</v>
          </cell>
          <cell r="R346">
            <v>0</v>
          </cell>
          <cell r="S346">
            <v>3062054</v>
          </cell>
          <cell r="T346">
            <v>3062054</v>
          </cell>
          <cell r="W346">
            <v>0</v>
          </cell>
        </row>
        <row r="347">
          <cell r="I347">
            <v>9149436</v>
          </cell>
          <cell r="J347">
            <v>9149436</v>
          </cell>
          <cell r="M347">
            <v>0</v>
          </cell>
          <cell r="N347">
            <v>0</v>
          </cell>
          <cell r="O347">
            <v>0</v>
          </cell>
          <cell r="R347">
            <v>0</v>
          </cell>
          <cell r="S347">
            <v>9149436</v>
          </cell>
          <cell r="T347">
            <v>9149436</v>
          </cell>
          <cell r="W347">
            <v>0</v>
          </cell>
        </row>
        <row r="348">
          <cell r="I348">
            <v>6000000</v>
          </cell>
          <cell r="J348">
            <v>6000000</v>
          </cell>
          <cell r="M348">
            <v>0</v>
          </cell>
          <cell r="N348">
            <v>0</v>
          </cell>
          <cell r="O348">
            <v>0</v>
          </cell>
          <cell r="R348">
            <v>0</v>
          </cell>
          <cell r="S348">
            <v>6000000</v>
          </cell>
          <cell r="T348">
            <v>6000000</v>
          </cell>
          <cell r="W348">
            <v>0</v>
          </cell>
        </row>
        <row r="349">
          <cell r="I349">
            <v>190000</v>
          </cell>
          <cell r="J349">
            <v>190000</v>
          </cell>
          <cell r="M349">
            <v>0</v>
          </cell>
          <cell r="N349">
            <v>0</v>
          </cell>
          <cell r="O349">
            <v>0</v>
          </cell>
          <cell r="R349">
            <v>0</v>
          </cell>
          <cell r="S349">
            <v>190000</v>
          </cell>
          <cell r="T349">
            <v>190000</v>
          </cell>
          <cell r="W349">
            <v>0</v>
          </cell>
        </row>
        <row r="350">
          <cell r="I350">
            <v>19647122</v>
          </cell>
          <cell r="J350">
            <v>19647122</v>
          </cell>
          <cell r="M350">
            <v>0</v>
          </cell>
          <cell r="N350">
            <v>0</v>
          </cell>
          <cell r="O350">
            <v>0</v>
          </cell>
          <cell r="R350">
            <v>0</v>
          </cell>
          <cell r="S350">
            <v>19647122</v>
          </cell>
          <cell r="T350">
            <v>19647122</v>
          </cell>
          <cell r="W350">
            <v>0</v>
          </cell>
        </row>
        <row r="351">
          <cell r="I351">
            <v>444240425</v>
          </cell>
          <cell r="J351">
            <v>444240425</v>
          </cell>
          <cell r="M351">
            <v>0</v>
          </cell>
          <cell r="N351">
            <v>0</v>
          </cell>
          <cell r="O351">
            <v>0</v>
          </cell>
          <cell r="R351">
            <v>0</v>
          </cell>
          <cell r="S351">
            <v>444240425</v>
          </cell>
          <cell r="T351">
            <v>444240425</v>
          </cell>
          <cell r="W351">
            <v>0</v>
          </cell>
        </row>
        <row r="352">
          <cell r="I352">
            <v>36753026</v>
          </cell>
          <cell r="J352">
            <v>36753026</v>
          </cell>
          <cell r="M352">
            <v>0</v>
          </cell>
          <cell r="N352">
            <v>2431491</v>
          </cell>
          <cell r="O352">
            <v>2431491</v>
          </cell>
          <cell r="R352">
            <v>0</v>
          </cell>
          <cell r="S352">
            <v>34321535</v>
          </cell>
          <cell r="T352">
            <v>34321535</v>
          </cell>
          <cell r="W352">
            <v>0</v>
          </cell>
        </row>
        <row r="353">
          <cell r="I353">
            <v>649093</v>
          </cell>
          <cell r="J353">
            <v>649093</v>
          </cell>
          <cell r="M353">
            <v>0</v>
          </cell>
          <cell r="N353">
            <v>0</v>
          </cell>
          <cell r="O353">
            <v>0</v>
          </cell>
          <cell r="R353">
            <v>0</v>
          </cell>
          <cell r="S353">
            <v>649093</v>
          </cell>
          <cell r="T353">
            <v>649093</v>
          </cell>
          <cell r="W353">
            <v>0</v>
          </cell>
        </row>
        <row r="354">
          <cell r="I354">
            <v>51366</v>
          </cell>
          <cell r="J354">
            <v>51366</v>
          </cell>
          <cell r="M354">
            <v>0</v>
          </cell>
          <cell r="N354">
            <v>0</v>
          </cell>
          <cell r="O354">
            <v>0</v>
          </cell>
          <cell r="R354">
            <v>0</v>
          </cell>
          <cell r="S354">
            <v>51366</v>
          </cell>
          <cell r="T354">
            <v>51366</v>
          </cell>
          <cell r="W354">
            <v>0</v>
          </cell>
        </row>
        <row r="355">
          <cell r="I355">
            <v>37453485</v>
          </cell>
          <cell r="J355">
            <v>37453485</v>
          </cell>
          <cell r="M355">
            <v>0</v>
          </cell>
          <cell r="N355">
            <v>2431491</v>
          </cell>
          <cell r="O355">
            <v>2431491</v>
          </cell>
          <cell r="R355">
            <v>0</v>
          </cell>
          <cell r="S355">
            <v>35021994</v>
          </cell>
          <cell r="T355">
            <v>35021994</v>
          </cell>
          <cell r="W355">
            <v>0</v>
          </cell>
        </row>
        <row r="356">
          <cell r="I356">
            <v>37453485</v>
          </cell>
          <cell r="J356">
            <v>37453485</v>
          </cell>
          <cell r="M356">
            <v>0</v>
          </cell>
          <cell r="N356">
            <v>2431491</v>
          </cell>
          <cell r="O356">
            <v>2431491</v>
          </cell>
          <cell r="R356">
            <v>0</v>
          </cell>
          <cell r="S356">
            <v>35021994</v>
          </cell>
          <cell r="T356">
            <v>35021994</v>
          </cell>
          <cell r="W356">
            <v>0</v>
          </cell>
        </row>
        <row r="357">
          <cell r="I357">
            <v>13547879</v>
          </cell>
          <cell r="J357">
            <v>13547879</v>
          </cell>
          <cell r="M357">
            <v>0</v>
          </cell>
          <cell r="N357">
            <v>3272212</v>
          </cell>
          <cell r="O357">
            <v>3272212</v>
          </cell>
          <cell r="R357">
            <v>0</v>
          </cell>
          <cell r="S357">
            <v>10552729</v>
          </cell>
          <cell r="T357">
            <v>10552729</v>
          </cell>
          <cell r="W357">
            <v>0</v>
          </cell>
        </row>
        <row r="358">
          <cell r="I358">
            <v>0</v>
          </cell>
          <cell r="J358">
            <v>0</v>
          </cell>
          <cell r="M358">
            <v>0</v>
          </cell>
          <cell r="N358">
            <v>0</v>
          </cell>
          <cell r="O358">
            <v>0</v>
          </cell>
          <cell r="R358">
            <v>0</v>
          </cell>
          <cell r="S358">
            <v>-277062</v>
          </cell>
          <cell r="T358">
            <v>-277062</v>
          </cell>
          <cell r="W358">
            <v>0</v>
          </cell>
        </row>
        <row r="359">
          <cell r="I359">
            <v>0</v>
          </cell>
          <cell r="J359">
            <v>0</v>
          </cell>
          <cell r="M359">
            <v>0</v>
          </cell>
          <cell r="N359">
            <v>0</v>
          </cell>
          <cell r="O359">
            <v>0</v>
          </cell>
          <cell r="R359">
            <v>0</v>
          </cell>
          <cell r="S359">
            <v>3529912</v>
          </cell>
          <cell r="T359">
            <v>3529912</v>
          </cell>
          <cell r="W359">
            <v>0</v>
          </cell>
        </row>
        <row r="360">
          <cell r="I360">
            <v>85676570</v>
          </cell>
          <cell r="J360">
            <v>85676570</v>
          </cell>
          <cell r="M360">
            <v>0</v>
          </cell>
          <cell r="N360">
            <v>284120158</v>
          </cell>
          <cell r="O360">
            <v>284120158</v>
          </cell>
          <cell r="R360">
            <v>0</v>
          </cell>
          <cell r="S360">
            <v>-201973500</v>
          </cell>
          <cell r="T360">
            <v>-201973500</v>
          </cell>
          <cell r="W360">
            <v>0</v>
          </cell>
        </row>
        <row r="361">
          <cell r="I361">
            <v>15776</v>
          </cell>
          <cell r="J361">
            <v>15776</v>
          </cell>
          <cell r="M361">
            <v>0</v>
          </cell>
          <cell r="N361">
            <v>2273</v>
          </cell>
          <cell r="O361">
            <v>2273</v>
          </cell>
          <cell r="R361">
            <v>0</v>
          </cell>
          <cell r="S361">
            <v>13503</v>
          </cell>
          <cell r="T361">
            <v>13503</v>
          </cell>
          <cell r="W361">
            <v>0</v>
          </cell>
        </row>
        <row r="362">
          <cell r="I362">
            <v>99240225</v>
          </cell>
          <cell r="J362">
            <v>99240225</v>
          </cell>
          <cell r="M362">
            <v>0</v>
          </cell>
          <cell r="N362">
            <v>287394643</v>
          </cell>
          <cell r="O362">
            <v>287394643</v>
          </cell>
          <cell r="R362">
            <v>0</v>
          </cell>
          <cell r="S362">
            <v>-188154418</v>
          </cell>
          <cell r="T362">
            <v>-188154418</v>
          </cell>
          <cell r="W362">
            <v>0</v>
          </cell>
        </row>
        <row r="363">
          <cell r="I363">
            <v>99240225</v>
          </cell>
          <cell r="J363">
            <v>99240225</v>
          </cell>
          <cell r="M363">
            <v>0</v>
          </cell>
          <cell r="N363">
            <v>287394643</v>
          </cell>
          <cell r="O363">
            <v>287394643</v>
          </cell>
          <cell r="R363">
            <v>0</v>
          </cell>
          <cell r="S363">
            <v>-188154418</v>
          </cell>
          <cell r="T363">
            <v>-188154418</v>
          </cell>
          <cell r="W363">
            <v>0</v>
          </cell>
        </row>
        <row r="364">
          <cell r="I364">
            <v>1187100564</v>
          </cell>
          <cell r="J364">
            <v>1187100564</v>
          </cell>
          <cell r="M364">
            <v>0</v>
          </cell>
          <cell r="N364">
            <v>290300338</v>
          </cell>
          <cell r="O364">
            <v>290300338</v>
          </cell>
          <cell r="R364">
            <v>0</v>
          </cell>
          <cell r="S364">
            <v>896800226</v>
          </cell>
          <cell r="T364">
            <v>896800226</v>
          </cell>
          <cell r="W364">
            <v>0</v>
          </cell>
        </row>
        <row r="365">
          <cell r="I365">
            <v>4329010</v>
          </cell>
          <cell r="J365">
            <v>4329010</v>
          </cell>
          <cell r="M365">
            <v>0</v>
          </cell>
          <cell r="N365">
            <v>12672000</v>
          </cell>
          <cell r="O365">
            <v>12672000</v>
          </cell>
          <cell r="R365">
            <v>0</v>
          </cell>
          <cell r="S365">
            <v>15329010</v>
          </cell>
          <cell r="T365">
            <v>15329010</v>
          </cell>
          <cell r="W365">
            <v>0</v>
          </cell>
        </row>
        <row r="366">
          <cell r="I366">
            <v>4329010</v>
          </cell>
          <cell r="J366">
            <v>4329010</v>
          </cell>
          <cell r="M366">
            <v>0</v>
          </cell>
          <cell r="N366">
            <v>12672000</v>
          </cell>
          <cell r="O366">
            <v>12672000</v>
          </cell>
          <cell r="R366">
            <v>0</v>
          </cell>
          <cell r="S366">
            <v>15329010</v>
          </cell>
          <cell r="T366">
            <v>15329010</v>
          </cell>
          <cell r="W366">
            <v>0</v>
          </cell>
        </row>
        <row r="367">
          <cell r="I367">
            <v>4329010</v>
          </cell>
          <cell r="J367">
            <v>4329010</v>
          </cell>
          <cell r="M367">
            <v>0</v>
          </cell>
          <cell r="N367">
            <v>12672000</v>
          </cell>
          <cell r="O367">
            <v>12672000</v>
          </cell>
          <cell r="R367">
            <v>0</v>
          </cell>
          <cell r="S367">
            <v>15329010</v>
          </cell>
          <cell r="T367">
            <v>15329010</v>
          </cell>
          <cell r="W367">
            <v>0</v>
          </cell>
        </row>
        <row r="368">
          <cell r="I368">
            <v>3472422200</v>
          </cell>
          <cell r="J368">
            <v>3176644400</v>
          </cell>
          <cell r="M368">
            <v>295777800</v>
          </cell>
          <cell r="N368">
            <v>4306471299</v>
          </cell>
          <cell r="O368">
            <v>3993163899</v>
          </cell>
          <cell r="R368">
            <v>313307400</v>
          </cell>
          <cell r="S368">
            <v>10083945630</v>
          </cell>
          <cell r="T368">
            <v>1681308330</v>
          </cell>
          <cell r="W368">
            <v>8402637300</v>
          </cell>
        </row>
        <row r="369">
          <cell r="I369">
            <v>3472422200</v>
          </cell>
          <cell r="J369">
            <v>3176644400</v>
          </cell>
          <cell r="M369">
            <v>295777800</v>
          </cell>
          <cell r="N369">
            <v>4306471299</v>
          </cell>
          <cell r="O369">
            <v>3993163899</v>
          </cell>
          <cell r="R369">
            <v>313307400</v>
          </cell>
          <cell r="S369">
            <v>10083945630</v>
          </cell>
          <cell r="T369">
            <v>1681308330</v>
          </cell>
          <cell r="W369">
            <v>8402637300</v>
          </cell>
        </row>
        <row r="370">
          <cell r="I370">
            <v>3472422200</v>
          </cell>
          <cell r="J370">
            <v>3176644400</v>
          </cell>
          <cell r="M370">
            <v>295777800</v>
          </cell>
          <cell r="N370">
            <v>4306471299</v>
          </cell>
          <cell r="O370">
            <v>3993163899</v>
          </cell>
          <cell r="R370">
            <v>313307400</v>
          </cell>
          <cell r="S370">
            <v>10083945630</v>
          </cell>
          <cell r="T370">
            <v>1681308330</v>
          </cell>
          <cell r="W370">
            <v>8402637300</v>
          </cell>
        </row>
        <row r="371">
          <cell r="I371">
            <v>1637528984</v>
          </cell>
          <cell r="J371">
            <v>2623900</v>
          </cell>
          <cell r="M371">
            <v>1634905084</v>
          </cell>
          <cell r="N371">
            <v>3249127216</v>
          </cell>
          <cell r="O371">
            <v>1580299057</v>
          </cell>
          <cell r="R371">
            <v>1668828159</v>
          </cell>
          <cell r="S371">
            <v>76978182551</v>
          </cell>
          <cell r="T371">
            <v>32216427580</v>
          </cell>
          <cell r="W371">
            <v>44761754971</v>
          </cell>
        </row>
        <row r="372">
          <cell r="I372">
            <v>1637528984</v>
          </cell>
          <cell r="J372">
            <v>2623900</v>
          </cell>
          <cell r="M372">
            <v>1634905084</v>
          </cell>
          <cell r="N372">
            <v>3249127216</v>
          </cell>
          <cell r="O372">
            <v>1580299057</v>
          </cell>
          <cell r="R372">
            <v>1668828159</v>
          </cell>
          <cell r="S372">
            <v>76978182551</v>
          </cell>
          <cell r="T372">
            <v>32216427580</v>
          </cell>
          <cell r="W372">
            <v>44761754971</v>
          </cell>
        </row>
        <row r="373">
          <cell r="I373">
            <v>0</v>
          </cell>
          <cell r="J373">
            <v>0</v>
          </cell>
          <cell r="M373">
            <v>0</v>
          </cell>
          <cell r="N373">
            <v>0</v>
          </cell>
          <cell r="O373">
            <v>0</v>
          </cell>
          <cell r="R373">
            <v>0</v>
          </cell>
          <cell r="S373">
            <v>442322300</v>
          </cell>
          <cell r="T373">
            <v>442322300</v>
          </cell>
          <cell r="W373">
            <v>0</v>
          </cell>
        </row>
        <row r="374">
          <cell r="I374">
            <v>0</v>
          </cell>
          <cell r="J374">
            <v>0</v>
          </cell>
          <cell r="M374">
            <v>0</v>
          </cell>
          <cell r="N374">
            <v>668160100</v>
          </cell>
          <cell r="O374">
            <v>668160100</v>
          </cell>
          <cell r="R374">
            <v>0</v>
          </cell>
          <cell r="S374">
            <v>12146444515</v>
          </cell>
          <cell r="T374">
            <v>12146444515</v>
          </cell>
          <cell r="W374">
            <v>0</v>
          </cell>
        </row>
        <row r="375">
          <cell r="I375">
            <v>0</v>
          </cell>
          <cell r="J375">
            <v>0</v>
          </cell>
          <cell r="M375">
            <v>0</v>
          </cell>
          <cell r="N375">
            <v>668160100</v>
          </cell>
          <cell r="O375">
            <v>668160100</v>
          </cell>
          <cell r="R375">
            <v>0</v>
          </cell>
          <cell r="S375">
            <v>12588766815</v>
          </cell>
          <cell r="T375">
            <v>12588766815</v>
          </cell>
          <cell r="W375">
            <v>0</v>
          </cell>
        </row>
        <row r="376">
          <cell r="I376">
            <v>1637528984</v>
          </cell>
          <cell r="J376">
            <v>2623900</v>
          </cell>
          <cell r="M376">
            <v>1634905084</v>
          </cell>
          <cell r="N376">
            <v>3917287316</v>
          </cell>
          <cell r="O376">
            <v>2248459157</v>
          </cell>
          <cell r="R376">
            <v>1668828159</v>
          </cell>
          <cell r="S376">
            <v>89566949366</v>
          </cell>
          <cell r="T376">
            <v>44805194395</v>
          </cell>
          <cell r="W376">
            <v>44761754971</v>
          </cell>
        </row>
        <row r="377">
          <cell r="I377">
            <v>0</v>
          </cell>
          <cell r="J377">
            <v>0</v>
          </cell>
          <cell r="M377">
            <v>0</v>
          </cell>
          <cell r="N377">
            <v>0</v>
          </cell>
          <cell r="O377">
            <v>0</v>
          </cell>
          <cell r="R377">
            <v>0</v>
          </cell>
          <cell r="S377">
            <v>53436</v>
          </cell>
          <cell r="T377">
            <v>53436</v>
          </cell>
          <cell r="W377">
            <v>0</v>
          </cell>
        </row>
        <row r="378">
          <cell r="I378">
            <v>0</v>
          </cell>
          <cell r="J378">
            <v>0</v>
          </cell>
          <cell r="M378">
            <v>0</v>
          </cell>
          <cell r="N378">
            <v>0</v>
          </cell>
          <cell r="O378">
            <v>0</v>
          </cell>
          <cell r="R378">
            <v>0</v>
          </cell>
          <cell r="S378">
            <v>53436</v>
          </cell>
          <cell r="T378">
            <v>53436</v>
          </cell>
          <cell r="W378">
            <v>0</v>
          </cell>
        </row>
        <row r="379">
          <cell r="I379">
            <v>0</v>
          </cell>
          <cell r="J379">
            <v>0</v>
          </cell>
          <cell r="M379">
            <v>0</v>
          </cell>
          <cell r="N379">
            <v>0</v>
          </cell>
          <cell r="O379">
            <v>0</v>
          </cell>
          <cell r="R379">
            <v>0</v>
          </cell>
          <cell r="S379">
            <v>3734156</v>
          </cell>
          <cell r="T379">
            <v>3734156</v>
          </cell>
          <cell r="W379">
            <v>0</v>
          </cell>
        </row>
        <row r="380">
          <cell r="I380">
            <v>0</v>
          </cell>
          <cell r="J380">
            <v>0</v>
          </cell>
          <cell r="M380">
            <v>0</v>
          </cell>
          <cell r="N380">
            <v>127916</v>
          </cell>
          <cell r="O380">
            <v>127916</v>
          </cell>
          <cell r="R380">
            <v>0</v>
          </cell>
          <cell r="S380">
            <v>326975086</v>
          </cell>
          <cell r="T380">
            <v>326975086</v>
          </cell>
          <cell r="W380">
            <v>0</v>
          </cell>
        </row>
        <row r="381">
          <cell r="I381">
            <v>0</v>
          </cell>
          <cell r="J381">
            <v>0</v>
          </cell>
          <cell r="M381">
            <v>0</v>
          </cell>
          <cell r="N381">
            <v>127916</v>
          </cell>
          <cell r="O381">
            <v>127916</v>
          </cell>
          <cell r="R381">
            <v>0</v>
          </cell>
          <cell r="S381">
            <v>330709242</v>
          </cell>
          <cell r="T381">
            <v>330709242</v>
          </cell>
          <cell r="W381">
            <v>0</v>
          </cell>
        </row>
        <row r="382">
          <cell r="I382">
            <v>0</v>
          </cell>
          <cell r="J382">
            <v>0</v>
          </cell>
          <cell r="M382">
            <v>0</v>
          </cell>
          <cell r="N382">
            <v>127916</v>
          </cell>
          <cell r="O382">
            <v>127916</v>
          </cell>
          <cell r="R382">
            <v>0</v>
          </cell>
          <cell r="S382">
            <v>330762678</v>
          </cell>
          <cell r="T382">
            <v>330762678</v>
          </cell>
          <cell r="W382">
            <v>0</v>
          </cell>
        </row>
        <row r="383">
          <cell r="I383">
            <v>200</v>
          </cell>
          <cell r="J383">
            <v>200</v>
          </cell>
          <cell r="M383">
            <v>0</v>
          </cell>
          <cell r="N383">
            <v>100</v>
          </cell>
          <cell r="O383">
            <v>100</v>
          </cell>
          <cell r="R383">
            <v>0</v>
          </cell>
          <cell r="S383">
            <v>13000</v>
          </cell>
          <cell r="T383">
            <v>13000</v>
          </cell>
          <cell r="W383">
            <v>0</v>
          </cell>
        </row>
        <row r="384">
          <cell r="I384">
            <v>200</v>
          </cell>
          <cell r="J384">
            <v>200</v>
          </cell>
          <cell r="M384">
            <v>0</v>
          </cell>
          <cell r="N384">
            <v>100</v>
          </cell>
          <cell r="O384">
            <v>100</v>
          </cell>
          <cell r="R384">
            <v>0</v>
          </cell>
          <cell r="S384">
            <v>13000</v>
          </cell>
          <cell r="T384">
            <v>13000</v>
          </cell>
          <cell r="W384">
            <v>0</v>
          </cell>
        </row>
        <row r="385">
          <cell r="I385">
            <v>0</v>
          </cell>
          <cell r="J385">
            <v>0</v>
          </cell>
          <cell r="M385">
            <v>0</v>
          </cell>
          <cell r="N385">
            <v>0</v>
          </cell>
          <cell r="O385">
            <v>0</v>
          </cell>
          <cell r="R385">
            <v>0</v>
          </cell>
          <cell r="S385">
            <v>20000000000</v>
          </cell>
          <cell r="T385">
            <v>20000000000</v>
          </cell>
          <cell r="W385">
            <v>0</v>
          </cell>
        </row>
        <row r="386">
          <cell r="I386">
            <v>355400</v>
          </cell>
          <cell r="J386">
            <v>355400</v>
          </cell>
          <cell r="M386">
            <v>0</v>
          </cell>
          <cell r="N386">
            <v>355200</v>
          </cell>
          <cell r="O386">
            <v>355200</v>
          </cell>
          <cell r="R386">
            <v>0</v>
          </cell>
          <cell r="S386">
            <v>2205800</v>
          </cell>
          <cell r="T386">
            <v>2205800</v>
          </cell>
          <cell r="W386">
            <v>0</v>
          </cell>
        </row>
        <row r="387">
          <cell r="I387">
            <v>355400</v>
          </cell>
          <cell r="J387">
            <v>355400</v>
          </cell>
          <cell r="M387">
            <v>0</v>
          </cell>
          <cell r="N387">
            <v>355200</v>
          </cell>
          <cell r="O387">
            <v>355200</v>
          </cell>
          <cell r="R387">
            <v>0</v>
          </cell>
          <cell r="S387">
            <v>20002205800</v>
          </cell>
          <cell r="T387">
            <v>20002205800</v>
          </cell>
          <cell r="W387">
            <v>0</v>
          </cell>
        </row>
        <row r="388">
          <cell r="I388">
            <v>0</v>
          </cell>
          <cell r="J388">
            <v>0</v>
          </cell>
          <cell r="M388">
            <v>0</v>
          </cell>
          <cell r="N388">
            <v>0</v>
          </cell>
          <cell r="O388">
            <v>0</v>
          </cell>
          <cell r="R388">
            <v>0</v>
          </cell>
          <cell r="S388">
            <v>75000</v>
          </cell>
          <cell r="T388">
            <v>75000</v>
          </cell>
          <cell r="W388">
            <v>0</v>
          </cell>
        </row>
        <row r="389">
          <cell r="I389">
            <v>2000</v>
          </cell>
          <cell r="J389">
            <v>2000</v>
          </cell>
          <cell r="M389">
            <v>0</v>
          </cell>
          <cell r="N389">
            <v>3500</v>
          </cell>
          <cell r="O389">
            <v>3500</v>
          </cell>
          <cell r="R389">
            <v>0</v>
          </cell>
          <cell r="S389">
            <v>108700</v>
          </cell>
          <cell r="T389">
            <v>108700</v>
          </cell>
          <cell r="W389">
            <v>0</v>
          </cell>
        </row>
        <row r="390">
          <cell r="I390">
            <v>2000</v>
          </cell>
          <cell r="J390">
            <v>2000</v>
          </cell>
          <cell r="M390">
            <v>0</v>
          </cell>
          <cell r="N390">
            <v>3500</v>
          </cell>
          <cell r="O390">
            <v>3500</v>
          </cell>
          <cell r="R390">
            <v>0</v>
          </cell>
          <cell r="S390">
            <v>183700</v>
          </cell>
          <cell r="T390">
            <v>183700</v>
          </cell>
          <cell r="W390">
            <v>0</v>
          </cell>
        </row>
        <row r="391">
          <cell r="I391">
            <v>1500</v>
          </cell>
          <cell r="J391">
            <v>1500</v>
          </cell>
          <cell r="M391">
            <v>0</v>
          </cell>
          <cell r="N391">
            <v>108700</v>
          </cell>
          <cell r="O391">
            <v>108700</v>
          </cell>
          <cell r="R391">
            <v>0</v>
          </cell>
          <cell r="S391">
            <v>672400</v>
          </cell>
          <cell r="T391">
            <v>672400</v>
          </cell>
          <cell r="W391">
            <v>0</v>
          </cell>
        </row>
        <row r="392">
          <cell r="I392">
            <v>2000</v>
          </cell>
          <cell r="J392">
            <v>2000</v>
          </cell>
          <cell r="M392">
            <v>0</v>
          </cell>
          <cell r="N392">
            <v>2000</v>
          </cell>
          <cell r="O392">
            <v>2000</v>
          </cell>
          <cell r="R392">
            <v>0</v>
          </cell>
          <cell r="S392">
            <v>0</v>
          </cell>
          <cell r="T392">
            <v>0</v>
          </cell>
          <cell r="W392">
            <v>0</v>
          </cell>
        </row>
        <row r="393">
          <cell r="I393">
            <v>263300</v>
          </cell>
          <cell r="J393">
            <v>263300</v>
          </cell>
          <cell r="M393">
            <v>0</v>
          </cell>
          <cell r="N393">
            <v>230900</v>
          </cell>
          <cell r="O393">
            <v>230900</v>
          </cell>
          <cell r="R393">
            <v>0</v>
          </cell>
          <cell r="S393">
            <v>192800</v>
          </cell>
          <cell r="T393">
            <v>192800</v>
          </cell>
          <cell r="W393">
            <v>0</v>
          </cell>
        </row>
        <row r="394">
          <cell r="I394">
            <v>149900</v>
          </cell>
          <cell r="J394">
            <v>149900</v>
          </cell>
          <cell r="M394">
            <v>0</v>
          </cell>
          <cell r="N394">
            <v>149900</v>
          </cell>
          <cell r="O394">
            <v>149900</v>
          </cell>
          <cell r="R394">
            <v>0</v>
          </cell>
          <cell r="S394">
            <v>0</v>
          </cell>
          <cell r="T394">
            <v>0</v>
          </cell>
          <cell r="W394">
            <v>0</v>
          </cell>
        </row>
        <row r="395">
          <cell r="I395">
            <v>416700</v>
          </cell>
          <cell r="J395">
            <v>416700</v>
          </cell>
          <cell r="M395">
            <v>0</v>
          </cell>
          <cell r="N395">
            <v>491500</v>
          </cell>
          <cell r="O395">
            <v>491500</v>
          </cell>
          <cell r="R395">
            <v>0</v>
          </cell>
          <cell r="S395">
            <v>865200</v>
          </cell>
          <cell r="T395">
            <v>865200</v>
          </cell>
          <cell r="W395">
            <v>0</v>
          </cell>
        </row>
        <row r="396">
          <cell r="I396">
            <v>774300</v>
          </cell>
          <cell r="J396">
            <v>774300</v>
          </cell>
          <cell r="M396">
            <v>0</v>
          </cell>
          <cell r="N396">
            <v>850300</v>
          </cell>
          <cell r="O396">
            <v>850300</v>
          </cell>
          <cell r="R396">
            <v>0</v>
          </cell>
          <cell r="S396">
            <v>20003267700</v>
          </cell>
          <cell r="T396">
            <v>20003267700</v>
          </cell>
          <cell r="W396">
            <v>0</v>
          </cell>
        </row>
        <row r="397">
          <cell r="I397">
            <v>5115054494</v>
          </cell>
          <cell r="J397">
            <v>3184371610</v>
          </cell>
          <cell r="M397">
            <v>1930682884</v>
          </cell>
          <cell r="N397">
            <v>8237408831</v>
          </cell>
          <cell r="O397">
            <v>6255273272</v>
          </cell>
          <cell r="R397">
            <v>1982135559</v>
          </cell>
          <cell r="S397">
            <v>120000254384</v>
          </cell>
          <cell r="T397">
            <v>66835862113</v>
          </cell>
          <cell r="W397">
            <v>53164392271</v>
          </cell>
        </row>
        <row r="398">
          <cell r="I398">
            <v>2390000000</v>
          </cell>
          <cell r="J398">
            <v>2390000000</v>
          </cell>
          <cell r="M398">
            <v>0</v>
          </cell>
          <cell r="N398">
            <v>0</v>
          </cell>
          <cell r="O398">
            <v>0</v>
          </cell>
          <cell r="R398">
            <v>0</v>
          </cell>
          <cell r="S398">
            <v>46829510003</v>
          </cell>
          <cell r="T398">
            <v>46829510003</v>
          </cell>
          <cell r="W398">
            <v>0</v>
          </cell>
        </row>
        <row r="399">
          <cell r="I399">
            <v>2390000000</v>
          </cell>
          <cell r="J399">
            <v>2390000000</v>
          </cell>
          <cell r="M399">
            <v>0</v>
          </cell>
          <cell r="N399">
            <v>0</v>
          </cell>
          <cell r="O399">
            <v>0</v>
          </cell>
          <cell r="R399">
            <v>0</v>
          </cell>
          <cell r="S399">
            <v>46829510003</v>
          </cell>
          <cell r="T399">
            <v>46829510003</v>
          </cell>
          <cell r="W399">
            <v>0</v>
          </cell>
        </row>
        <row r="400">
          <cell r="I400">
            <v>2390000000</v>
          </cell>
          <cell r="J400">
            <v>2390000000</v>
          </cell>
          <cell r="M400">
            <v>0</v>
          </cell>
          <cell r="N400">
            <v>0</v>
          </cell>
          <cell r="O400">
            <v>0</v>
          </cell>
          <cell r="R400">
            <v>0</v>
          </cell>
          <cell r="S400">
            <v>46829510003</v>
          </cell>
          <cell r="T400">
            <v>46829510003</v>
          </cell>
          <cell r="W400">
            <v>0</v>
          </cell>
        </row>
        <row r="401">
          <cell r="I401">
            <v>2390000000</v>
          </cell>
          <cell r="J401">
            <v>2390000000</v>
          </cell>
          <cell r="M401">
            <v>0</v>
          </cell>
          <cell r="N401">
            <v>0</v>
          </cell>
          <cell r="O401">
            <v>0</v>
          </cell>
          <cell r="R401">
            <v>0</v>
          </cell>
          <cell r="S401">
            <v>46829510003</v>
          </cell>
          <cell r="T401">
            <v>46829510003</v>
          </cell>
          <cell r="W401">
            <v>0</v>
          </cell>
        </row>
        <row r="402">
          <cell r="I402">
            <v>0</v>
          </cell>
          <cell r="J402">
            <v>0</v>
          </cell>
          <cell r="M402">
            <v>0</v>
          </cell>
          <cell r="N402">
            <v>0</v>
          </cell>
          <cell r="O402">
            <v>0</v>
          </cell>
          <cell r="R402">
            <v>0</v>
          </cell>
          <cell r="S402">
            <v>46829510003</v>
          </cell>
          <cell r="T402">
            <v>46829510003</v>
          </cell>
          <cell r="W402">
            <v>0</v>
          </cell>
        </row>
        <row r="403">
          <cell r="I403">
            <v>0</v>
          </cell>
          <cell r="J403">
            <v>0</v>
          </cell>
          <cell r="M403">
            <v>0</v>
          </cell>
          <cell r="N403">
            <v>0</v>
          </cell>
          <cell r="O403">
            <v>0</v>
          </cell>
          <cell r="R403">
            <v>0</v>
          </cell>
          <cell r="S403">
            <v>46829510003</v>
          </cell>
          <cell r="T403">
            <v>46829510003</v>
          </cell>
          <cell r="W403">
            <v>0</v>
          </cell>
        </row>
        <row r="404">
          <cell r="I404">
            <v>0</v>
          </cell>
          <cell r="J404">
            <v>0</v>
          </cell>
          <cell r="M404">
            <v>0</v>
          </cell>
          <cell r="N404">
            <v>0</v>
          </cell>
          <cell r="O404">
            <v>0</v>
          </cell>
          <cell r="R404">
            <v>0</v>
          </cell>
          <cell r="S404">
            <v>46829510003</v>
          </cell>
          <cell r="T404">
            <v>46829510003</v>
          </cell>
          <cell r="W404">
            <v>0</v>
          </cell>
        </row>
        <row r="405">
          <cell r="I405">
            <v>0</v>
          </cell>
          <cell r="J405">
            <v>0</v>
          </cell>
          <cell r="M405">
            <v>0</v>
          </cell>
          <cell r="N405">
            <v>0</v>
          </cell>
          <cell r="O405">
            <v>0</v>
          </cell>
          <cell r="R405">
            <v>0</v>
          </cell>
          <cell r="S405">
            <v>46829510003</v>
          </cell>
          <cell r="T405">
            <v>46829510003</v>
          </cell>
          <cell r="W405">
            <v>0</v>
          </cell>
        </row>
        <row r="406">
          <cell r="I406">
            <v>8236430616</v>
          </cell>
          <cell r="J406">
            <v>6254295056</v>
          </cell>
          <cell r="M406">
            <v>1982135560</v>
          </cell>
          <cell r="N406">
            <v>7504280193</v>
          </cell>
          <cell r="O406">
            <v>5573597310</v>
          </cell>
          <cell r="R406">
            <v>1930682883</v>
          </cell>
          <cell r="S406">
            <v>99666224004</v>
          </cell>
          <cell r="T406">
            <v>46501831735</v>
          </cell>
          <cell r="W406">
            <v>53164392269</v>
          </cell>
        </row>
        <row r="407">
          <cell r="I407">
            <v>8236430616</v>
          </cell>
          <cell r="J407">
            <v>6254295056</v>
          </cell>
          <cell r="M407">
            <v>1982135560</v>
          </cell>
          <cell r="N407">
            <v>7504280193</v>
          </cell>
          <cell r="O407">
            <v>5573597310</v>
          </cell>
          <cell r="R407">
            <v>1930682883</v>
          </cell>
          <cell r="S407">
            <v>99666224004</v>
          </cell>
          <cell r="T407">
            <v>46501831735</v>
          </cell>
          <cell r="W407">
            <v>53164392269</v>
          </cell>
        </row>
        <row r="408">
          <cell r="I408">
            <v>302716</v>
          </cell>
          <cell r="J408">
            <v>302716</v>
          </cell>
          <cell r="M408">
            <v>0</v>
          </cell>
          <cell r="N408">
            <v>98800</v>
          </cell>
          <cell r="O408">
            <v>98800</v>
          </cell>
          <cell r="R408">
            <v>0</v>
          </cell>
          <cell r="S408">
            <v>20334030378</v>
          </cell>
          <cell r="T408">
            <v>20334030378</v>
          </cell>
          <cell r="W408">
            <v>0</v>
          </cell>
        </row>
        <row r="409">
          <cell r="I409">
            <v>302716</v>
          </cell>
          <cell r="J409">
            <v>302716</v>
          </cell>
          <cell r="M409">
            <v>0</v>
          </cell>
          <cell r="N409">
            <v>98800</v>
          </cell>
          <cell r="O409">
            <v>98800</v>
          </cell>
          <cell r="R409">
            <v>0</v>
          </cell>
          <cell r="S409">
            <v>20334030378</v>
          </cell>
          <cell r="T409">
            <v>20334030378</v>
          </cell>
          <cell r="W409">
            <v>0</v>
          </cell>
        </row>
        <row r="410">
          <cell r="I410">
            <v>3912818442</v>
          </cell>
          <cell r="J410">
            <v>3912818442</v>
          </cell>
          <cell r="M410">
            <v>0</v>
          </cell>
          <cell r="N410">
            <v>3912818444</v>
          </cell>
          <cell r="O410">
            <v>3912818444</v>
          </cell>
          <cell r="R410">
            <v>0</v>
          </cell>
          <cell r="S410">
            <v>2</v>
          </cell>
          <cell r="T410">
            <v>2</v>
          </cell>
          <cell r="W410">
            <v>0</v>
          </cell>
        </row>
        <row r="411">
          <cell r="I411">
            <v>3912818442</v>
          </cell>
          <cell r="J411">
            <v>3912818442</v>
          </cell>
          <cell r="M411">
            <v>0</v>
          </cell>
          <cell r="N411">
            <v>3912818444</v>
          </cell>
          <cell r="O411">
            <v>3912818444</v>
          </cell>
          <cell r="R411">
            <v>0</v>
          </cell>
          <cell r="S411">
            <v>2</v>
          </cell>
          <cell r="T411">
            <v>2</v>
          </cell>
          <cell r="W411">
            <v>0</v>
          </cell>
        </row>
        <row r="412">
          <cell r="I412">
            <v>12149551774</v>
          </cell>
          <cell r="J412">
            <v>10167416214</v>
          </cell>
          <cell r="M412">
            <v>1982135560</v>
          </cell>
          <cell r="N412">
            <v>11417197437</v>
          </cell>
          <cell r="O412">
            <v>9486514554</v>
          </cell>
          <cell r="R412">
            <v>1930682883</v>
          </cell>
          <cell r="S412">
            <v>120000254384</v>
          </cell>
          <cell r="T412">
            <v>66835862115</v>
          </cell>
          <cell r="W412">
            <v>53164392269</v>
          </cell>
        </row>
        <row r="413">
          <cell r="I413">
            <v>12149551774</v>
          </cell>
          <cell r="J413">
            <v>10167416214</v>
          </cell>
          <cell r="M413">
            <v>1982135560</v>
          </cell>
          <cell r="N413">
            <v>11417197437</v>
          </cell>
          <cell r="O413">
            <v>9486514554</v>
          </cell>
          <cell r="R413">
            <v>1930682883</v>
          </cell>
          <cell r="S413">
            <v>120000254384</v>
          </cell>
          <cell r="T413">
            <v>66835862115</v>
          </cell>
          <cell r="W413">
            <v>53164392269</v>
          </cell>
        </row>
        <row r="414">
          <cell r="I414">
            <v>5115054494</v>
          </cell>
          <cell r="J414">
            <v>3184371610</v>
          </cell>
          <cell r="M414">
            <v>1930682884</v>
          </cell>
          <cell r="N414">
            <v>8237408831</v>
          </cell>
          <cell r="O414">
            <v>6255273272</v>
          </cell>
          <cell r="R414">
            <v>1982135559</v>
          </cell>
          <cell r="S414">
            <v>166829764387</v>
          </cell>
          <cell r="T414">
            <v>113665372116</v>
          </cell>
          <cell r="W414">
            <v>53164392271</v>
          </cell>
        </row>
        <row r="415">
          <cell r="I415">
            <v>14539551774</v>
          </cell>
          <cell r="J415">
            <v>12557416214</v>
          </cell>
          <cell r="M415">
            <v>1982135560</v>
          </cell>
          <cell r="N415">
            <v>11417197437</v>
          </cell>
          <cell r="O415">
            <v>9486514554</v>
          </cell>
          <cell r="R415">
            <v>1930682883</v>
          </cell>
          <cell r="S415">
            <v>166829764387</v>
          </cell>
          <cell r="T415">
            <v>113665372118</v>
          </cell>
          <cell r="W415">
            <v>53164392269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15"/>
  <sheetViews>
    <sheetView tabSelected="1" workbookViewId="0">
      <pane ySplit="7" topLeftCell="A8" activePane="bottomLeft" state="frozen"/>
      <selection pane="bottomLeft" activeCell="N14" sqref="N14"/>
    </sheetView>
  </sheetViews>
  <sheetFormatPr defaultRowHeight="12.75" x14ac:dyDescent="0.25"/>
  <cols>
    <col min="1" max="1" width="19" style="13" customWidth="1"/>
    <col min="2" max="2" width="14.140625" style="13" customWidth="1"/>
    <col min="3" max="3" width="15.85546875" style="13" customWidth="1"/>
    <col min="4" max="4" width="15.7109375" style="11" customWidth="1"/>
    <col min="5" max="5" width="61.140625" style="12" customWidth="1"/>
    <col min="6" max="6" width="7.140625" style="26" customWidth="1"/>
    <col min="7" max="7" width="9.28515625" style="13" hidden="1" customWidth="1"/>
    <col min="8" max="8" width="5.5703125" style="13" customWidth="1"/>
    <col min="9" max="10" width="12.7109375" style="14" customWidth="1"/>
    <col min="11" max="12" width="12.7109375" style="14" hidden="1" customWidth="1"/>
    <col min="13" max="15" width="12.7109375" style="15" customWidth="1"/>
    <col min="16" max="17" width="12.7109375" style="15" hidden="1" customWidth="1"/>
    <col min="18" max="18" width="12.7109375" style="15" customWidth="1"/>
    <col min="19" max="19" width="12.7109375" style="14" customWidth="1"/>
    <col min="20" max="20" width="12.7109375" style="15" customWidth="1"/>
    <col min="21" max="22" width="12.7109375" style="15" hidden="1" customWidth="1"/>
    <col min="23" max="23" width="12.7109375" style="15" customWidth="1"/>
    <col min="24" max="24" width="4.5703125" style="13" customWidth="1"/>
    <col min="25" max="16384" width="9.140625" style="13"/>
  </cols>
  <sheetData>
    <row r="2" spans="1:23" ht="18.75" x14ac:dyDescent="0.25">
      <c r="A2" s="68" t="s">
        <v>612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</row>
    <row r="3" spans="1:23" s="7" customFormat="1" ht="15" x14ac:dyDescent="0.25">
      <c r="E3" s="23"/>
      <c r="I3" s="8"/>
      <c r="J3" s="8"/>
      <c r="K3" s="8"/>
      <c r="L3" s="8"/>
      <c r="M3" s="9"/>
      <c r="N3" s="9"/>
      <c r="O3" s="9"/>
      <c r="P3" s="9"/>
      <c r="Q3" s="9"/>
      <c r="R3" s="9"/>
      <c r="S3" s="8"/>
      <c r="T3" s="9"/>
      <c r="U3" s="9"/>
      <c r="V3" s="9"/>
      <c r="W3" s="9"/>
    </row>
    <row r="4" spans="1:23" s="7" customFormat="1" ht="12.75" customHeight="1" x14ac:dyDescent="0.25">
      <c r="E4" s="23"/>
      <c r="I4" s="8"/>
      <c r="J4" s="8"/>
      <c r="K4" s="8"/>
      <c r="L4" s="8"/>
      <c r="M4" s="9"/>
      <c r="N4" s="9"/>
      <c r="O4" s="9"/>
      <c r="P4" s="9"/>
      <c r="Q4" s="9"/>
      <c r="R4" s="9"/>
      <c r="S4" s="8"/>
      <c r="T4" s="9"/>
      <c r="U4" s="9"/>
      <c r="V4" s="9"/>
      <c r="W4" s="9"/>
    </row>
    <row r="5" spans="1:23" s="7" customFormat="1" ht="15" customHeight="1" x14ac:dyDescent="0.25">
      <c r="A5" s="51"/>
      <c r="B5" s="51"/>
      <c r="C5" s="52"/>
      <c r="D5" s="51"/>
      <c r="E5" s="53"/>
      <c r="F5" s="54" t="s">
        <v>363</v>
      </c>
      <c r="G5" s="55"/>
      <c r="H5" s="41" t="s">
        <v>4</v>
      </c>
      <c r="I5" s="65" t="s">
        <v>611</v>
      </c>
      <c r="J5" s="66"/>
      <c r="K5" s="66"/>
      <c r="L5" s="66"/>
      <c r="M5" s="66"/>
      <c r="N5" s="66"/>
      <c r="O5" s="66"/>
      <c r="P5" s="66"/>
      <c r="Q5" s="66"/>
      <c r="R5" s="67"/>
      <c r="S5" s="42" t="s">
        <v>3</v>
      </c>
      <c r="T5" s="43"/>
      <c r="U5" s="43"/>
      <c r="V5" s="43"/>
      <c r="W5" s="44"/>
    </row>
    <row r="6" spans="1:23" s="10" customFormat="1" x14ac:dyDescent="0.25">
      <c r="A6" s="56" t="s">
        <v>0</v>
      </c>
      <c r="B6" s="56" t="s">
        <v>1</v>
      </c>
      <c r="C6" s="57" t="s">
        <v>2</v>
      </c>
      <c r="D6" s="56" t="s">
        <v>364</v>
      </c>
      <c r="E6" s="58" t="s">
        <v>365</v>
      </c>
      <c r="F6" s="59"/>
      <c r="G6" s="60"/>
      <c r="H6" s="45"/>
      <c r="I6" s="65" t="s">
        <v>368</v>
      </c>
      <c r="J6" s="66"/>
      <c r="K6" s="66"/>
      <c r="L6" s="66"/>
      <c r="M6" s="67"/>
      <c r="N6" s="65" t="s">
        <v>369</v>
      </c>
      <c r="O6" s="66"/>
      <c r="P6" s="66"/>
      <c r="Q6" s="66"/>
      <c r="R6" s="67"/>
      <c r="S6" s="46"/>
      <c r="T6" s="47"/>
      <c r="U6" s="47"/>
      <c r="V6" s="47"/>
      <c r="W6" s="48"/>
    </row>
    <row r="7" spans="1:23" s="10" customFormat="1" x14ac:dyDescent="0.25">
      <c r="A7" s="61"/>
      <c r="B7" s="61"/>
      <c r="C7" s="62"/>
      <c r="D7" s="61"/>
      <c r="E7" s="63"/>
      <c r="F7" s="64"/>
      <c r="G7" s="60"/>
      <c r="H7" s="49"/>
      <c r="I7" s="50" t="s">
        <v>5</v>
      </c>
      <c r="J7" s="50" t="s">
        <v>6</v>
      </c>
      <c r="K7" s="50" t="s">
        <v>7</v>
      </c>
      <c r="L7" s="50" t="s">
        <v>8</v>
      </c>
      <c r="M7" s="50" t="s">
        <v>9</v>
      </c>
      <c r="N7" s="50" t="s">
        <v>5</v>
      </c>
      <c r="O7" s="50" t="s">
        <v>6</v>
      </c>
      <c r="P7" s="50" t="s">
        <v>7</v>
      </c>
      <c r="Q7" s="50" t="s">
        <v>8</v>
      </c>
      <c r="R7" s="50" t="s">
        <v>9</v>
      </c>
      <c r="S7" s="50" t="s">
        <v>5</v>
      </c>
      <c r="T7" s="50" t="s">
        <v>6</v>
      </c>
      <c r="U7" s="50" t="s">
        <v>7</v>
      </c>
      <c r="V7" s="50" t="s">
        <v>8</v>
      </c>
      <c r="W7" s="50" t="s">
        <v>9</v>
      </c>
    </row>
    <row r="8" spans="1:23" x14ac:dyDescent="0.25">
      <c r="A8" s="1" t="s">
        <v>10</v>
      </c>
      <c r="B8" s="1" t="s">
        <v>11</v>
      </c>
      <c r="C8" s="1" t="s">
        <v>12</v>
      </c>
      <c r="D8" s="11">
        <v>1001</v>
      </c>
      <c r="E8" s="12" t="s">
        <v>180</v>
      </c>
      <c r="F8" s="26" t="s">
        <v>13</v>
      </c>
      <c r="H8" s="13">
        <v>1</v>
      </c>
      <c r="I8" s="14">
        <f>'[1]об баланс'!I10*0.00001</f>
        <v>139026.76552000002</v>
      </c>
      <c r="J8" s="14">
        <f>'[1]об баланс'!J10*0.00001</f>
        <v>116880.47976000002</v>
      </c>
      <c r="K8" s="14">
        <v>1204537920</v>
      </c>
      <c r="L8" s="14">
        <v>1010090656</v>
      </c>
      <c r="M8" s="15">
        <f>'[1]об баланс'!M10*0.00001</f>
        <v>22146.285760000002</v>
      </c>
      <c r="N8" s="15">
        <f>'[1]об баланс'!N10*0.00001</f>
        <v>146608.48829000001</v>
      </c>
      <c r="O8" s="15">
        <f>'[1]об баланс'!O10*0.00001</f>
        <v>114883.83606000002</v>
      </c>
      <c r="P8" s="15">
        <v>2069397209</v>
      </c>
      <c r="Q8" s="15">
        <v>1103068014</v>
      </c>
      <c r="R8" s="15">
        <f>'[1]об баланс'!R10*0.00001</f>
        <v>31724.652230000003</v>
      </c>
      <c r="S8" s="14">
        <f>'[1]об баланс'!S10*0.00001</f>
        <v>16210.896500000001</v>
      </c>
      <c r="T8" s="15">
        <f>'[1]об баланс'!T10*0.00001</f>
        <v>6445.0282500000003</v>
      </c>
      <c r="U8" s="15">
        <v>799248896</v>
      </c>
      <c r="V8" s="15">
        <v>177337929</v>
      </c>
      <c r="W8" s="15">
        <f>'[1]об баланс'!W10*0.00001</f>
        <v>9765.8682500000014</v>
      </c>
    </row>
    <row r="9" spans="1:23" x14ac:dyDescent="0.25">
      <c r="A9" s="1" t="s">
        <v>10</v>
      </c>
      <c r="B9" s="1" t="s">
        <v>11</v>
      </c>
      <c r="C9" s="1" t="s">
        <v>12</v>
      </c>
      <c r="D9" s="11">
        <v>1002</v>
      </c>
      <c r="E9" s="12" t="s">
        <v>181</v>
      </c>
      <c r="F9" s="26" t="s">
        <v>13</v>
      </c>
      <c r="H9" s="13">
        <v>1</v>
      </c>
      <c r="I9" s="14">
        <f>'[1]об баланс'!I11*0.00001</f>
        <v>83165.671090000003</v>
      </c>
      <c r="J9" s="14">
        <f>'[1]об баланс'!J11*0.00001</f>
        <v>78372.940610000005</v>
      </c>
      <c r="K9" s="14">
        <v>465862126</v>
      </c>
      <c r="L9" s="14">
        <v>13410922</v>
      </c>
      <c r="M9" s="15">
        <f>'[1]об баланс'!M11*0.00001</f>
        <v>4792.7304800000002</v>
      </c>
      <c r="N9" s="15">
        <f>'[1]об баланс'!N11*0.00001</f>
        <v>78301.344240000006</v>
      </c>
      <c r="O9" s="15">
        <f>'[1]об баланс'!O11*0.00001</f>
        <v>73572.145510000002</v>
      </c>
      <c r="P9" s="15">
        <v>442367074</v>
      </c>
      <c r="Q9" s="15">
        <v>30552799</v>
      </c>
      <c r="R9" s="15">
        <f>'[1]об баланс'!R11*0.00001</f>
        <v>4729.1987300000001</v>
      </c>
      <c r="S9" s="14">
        <f>'[1]об баланс'!S11*0.00001</f>
        <v>16547.42397</v>
      </c>
      <c r="T9" s="15">
        <f>'[1]об баланс'!T11*0.00001</f>
        <v>13098.474680000001</v>
      </c>
      <c r="U9" s="15">
        <v>335393830</v>
      </c>
      <c r="V9" s="15">
        <v>9501099</v>
      </c>
      <c r="W9" s="15">
        <f>'[1]об баланс'!W11*0.00001</f>
        <v>3448.9492900000005</v>
      </c>
    </row>
    <row r="10" spans="1:23" x14ac:dyDescent="0.25">
      <c r="A10" s="1" t="s">
        <v>10</v>
      </c>
      <c r="B10" s="1" t="s">
        <v>11</v>
      </c>
      <c r="C10" s="1" t="s">
        <v>12</v>
      </c>
      <c r="D10" s="11">
        <v>1004</v>
      </c>
      <c r="E10" s="12" t="s">
        <v>14</v>
      </c>
      <c r="F10" s="26" t="s">
        <v>13</v>
      </c>
      <c r="H10" s="13">
        <v>1</v>
      </c>
      <c r="I10" s="14">
        <f>'[1]об баланс'!I12*0.00001</f>
        <v>40570</v>
      </c>
      <c r="J10" s="14">
        <f>'[1]об баланс'!J12*0.00001</f>
        <v>40570</v>
      </c>
      <c r="K10" s="14">
        <v>0</v>
      </c>
      <c r="L10" s="14">
        <v>0</v>
      </c>
      <c r="M10" s="15">
        <f>'[1]об баланс'!M12*0.00001</f>
        <v>0</v>
      </c>
      <c r="N10" s="15">
        <f>'[1]об баланс'!N12*0.00001</f>
        <v>36931.22</v>
      </c>
      <c r="O10" s="15">
        <f>'[1]об баланс'!O12*0.00001</f>
        <v>36931.22</v>
      </c>
      <c r="P10" s="15">
        <v>0</v>
      </c>
      <c r="Q10" s="15">
        <v>0</v>
      </c>
      <c r="R10" s="15">
        <f>'[1]об баланс'!R12*0.00001</f>
        <v>0</v>
      </c>
      <c r="S10" s="14">
        <f>'[1]об баланс'!S12*0.00001</f>
        <v>12520.000000000002</v>
      </c>
      <c r="T10" s="15">
        <f>'[1]об баланс'!T12*0.00001</f>
        <v>12520.000000000002</v>
      </c>
      <c r="U10" s="15">
        <v>0</v>
      </c>
      <c r="V10" s="15">
        <v>0</v>
      </c>
      <c r="W10" s="15">
        <f>'[1]об баланс'!W12*0.00001</f>
        <v>0</v>
      </c>
    </row>
    <row r="11" spans="1:23" x14ac:dyDescent="0.25">
      <c r="A11" s="1" t="s">
        <v>10</v>
      </c>
      <c r="B11" s="1" t="s">
        <v>11</v>
      </c>
      <c r="C11" s="1" t="s">
        <v>12</v>
      </c>
      <c r="D11" s="11">
        <v>1005</v>
      </c>
      <c r="E11" s="12" t="s">
        <v>182</v>
      </c>
      <c r="F11" s="26" t="s">
        <v>13</v>
      </c>
      <c r="H11" s="13">
        <v>1</v>
      </c>
      <c r="I11" s="14">
        <f>'[1]об баланс'!I13*0.00001</f>
        <v>5449.3</v>
      </c>
      <c r="J11" s="14">
        <f>'[1]об баланс'!J13*0.00001</f>
        <v>5449.3</v>
      </c>
      <c r="K11" s="14">
        <v>0</v>
      </c>
      <c r="L11" s="14">
        <v>0</v>
      </c>
      <c r="M11" s="15">
        <f>'[1]об баланс'!M13*0.00001</f>
        <v>0</v>
      </c>
      <c r="N11" s="15">
        <f>'[1]об баланс'!N13*0.00001</f>
        <v>5449.3</v>
      </c>
      <c r="O11" s="15">
        <f>'[1]об баланс'!O13*0.00001</f>
        <v>5449.3</v>
      </c>
      <c r="P11" s="15">
        <v>0</v>
      </c>
      <c r="Q11" s="15">
        <v>0</v>
      </c>
      <c r="R11" s="15">
        <f>'[1]об баланс'!R13*0.00001</f>
        <v>0</v>
      </c>
      <c r="S11" s="14">
        <f>'[1]об баланс'!S13*0.00001</f>
        <v>0</v>
      </c>
      <c r="T11" s="15">
        <f>'[1]об баланс'!T13*0.00001</f>
        <v>0</v>
      </c>
      <c r="U11" s="15">
        <v>0</v>
      </c>
      <c r="V11" s="15">
        <v>0</v>
      </c>
      <c r="W11" s="15">
        <f>'[1]об баланс'!W13*0.00001</f>
        <v>0</v>
      </c>
    </row>
    <row r="12" spans="1:23" x14ac:dyDescent="0.25">
      <c r="A12" s="1" t="s">
        <v>10</v>
      </c>
      <c r="B12" s="1" t="s">
        <v>11</v>
      </c>
      <c r="C12" s="1" t="s">
        <v>12</v>
      </c>
      <c r="D12" s="11">
        <v>1007</v>
      </c>
      <c r="E12" s="12" t="s">
        <v>183</v>
      </c>
      <c r="F12" s="26" t="s">
        <v>13</v>
      </c>
      <c r="H12" s="13">
        <v>1</v>
      </c>
      <c r="I12" s="14">
        <f>'[1]об баланс'!I14*0.00001</f>
        <v>54939.437040000004</v>
      </c>
      <c r="J12" s="14">
        <f>'[1]об баланс'!J14*0.00001</f>
        <v>53724.597000000002</v>
      </c>
      <c r="K12" s="14">
        <v>93091826</v>
      </c>
      <c r="L12" s="14">
        <v>28392178</v>
      </c>
      <c r="M12" s="15">
        <f>'[1]об баланс'!M14*0.00001</f>
        <v>1214.84004</v>
      </c>
      <c r="N12" s="15">
        <f>'[1]об баланс'!N14*0.00001</f>
        <v>54939.437040000004</v>
      </c>
      <c r="O12" s="15">
        <f>'[1]об баланс'!O14*0.00001</f>
        <v>53724.597000000002</v>
      </c>
      <c r="P12" s="15">
        <v>93091826</v>
      </c>
      <c r="Q12" s="15">
        <v>28392178</v>
      </c>
      <c r="R12" s="15">
        <f>'[1]об баланс'!R14*0.00001</f>
        <v>1214.84004</v>
      </c>
      <c r="S12" s="14">
        <f>'[1]об баланс'!S14*0.00001</f>
        <v>0</v>
      </c>
      <c r="T12" s="15">
        <f>'[1]об баланс'!T14*0.00001</f>
        <v>0</v>
      </c>
      <c r="U12" s="15">
        <v>0</v>
      </c>
      <c r="V12" s="15">
        <v>0</v>
      </c>
      <c r="W12" s="15">
        <f>'[1]об баланс'!W14*0.00001</f>
        <v>0</v>
      </c>
    </row>
    <row r="13" spans="1:23" x14ac:dyDescent="0.25">
      <c r="A13" s="1" t="s">
        <v>10</v>
      </c>
      <c r="B13" s="1" t="s">
        <v>11</v>
      </c>
      <c r="C13" s="1" t="s">
        <v>12</v>
      </c>
      <c r="D13" s="2" t="s">
        <v>366</v>
      </c>
      <c r="E13" s="3" t="s">
        <v>15</v>
      </c>
      <c r="H13" s="13">
        <v>1</v>
      </c>
      <c r="I13" s="16">
        <f>'[1]об баланс'!I15*0.00001</f>
        <v>323151.17365000001</v>
      </c>
      <c r="J13" s="16">
        <f>'[1]об баланс'!J15*0.00001</f>
        <v>294997.31737</v>
      </c>
      <c r="K13" s="16">
        <v>1763491872</v>
      </c>
      <c r="L13" s="16">
        <v>1051893756</v>
      </c>
      <c r="M13" s="17">
        <f>'[1]об баланс'!M15*0.00001</f>
        <v>28153.856280000004</v>
      </c>
      <c r="N13" s="17">
        <f>'[1]об баланс'!N15*0.00001</f>
        <v>322229.78957000002</v>
      </c>
      <c r="O13" s="17">
        <f>'[1]об баланс'!O15*0.00001</f>
        <v>284561.09857000003</v>
      </c>
      <c r="P13" s="17">
        <v>2604856109</v>
      </c>
      <c r="Q13" s="17">
        <v>1162012991</v>
      </c>
      <c r="R13" s="17">
        <f>'[1]об баланс'!R15*0.00001</f>
        <v>37668.691000000006</v>
      </c>
      <c r="S13" s="16">
        <f>'[1]об баланс'!S15*0.00001</f>
        <v>45278.320470000006</v>
      </c>
      <c r="T13" s="17">
        <f>'[1]об баланс'!T15*0.00001</f>
        <v>32063.502930000002</v>
      </c>
      <c r="U13" s="17">
        <v>1134642726</v>
      </c>
      <c r="V13" s="17">
        <v>186839028</v>
      </c>
      <c r="W13" s="17">
        <f>'[1]об баланс'!W15*0.00001</f>
        <v>13214.817540000002</v>
      </c>
    </row>
    <row r="14" spans="1:23" x14ac:dyDescent="0.25">
      <c r="A14" s="1" t="s">
        <v>10</v>
      </c>
      <c r="B14" s="1" t="s">
        <v>11</v>
      </c>
      <c r="C14" s="4" t="s">
        <v>367</v>
      </c>
      <c r="D14" s="5"/>
      <c r="E14" s="3" t="s">
        <v>184</v>
      </c>
      <c r="H14" s="13">
        <v>1</v>
      </c>
      <c r="I14" s="16">
        <f>'[1]об баланс'!I16*0.00001</f>
        <v>323151.17365000001</v>
      </c>
      <c r="J14" s="16">
        <f>'[1]об баланс'!J16*0.00001</f>
        <v>294997.31737</v>
      </c>
      <c r="K14" s="16">
        <v>1763491872</v>
      </c>
      <c r="L14" s="16">
        <v>1051893756</v>
      </c>
      <c r="M14" s="17">
        <f>'[1]об баланс'!M16*0.00001</f>
        <v>28153.856280000004</v>
      </c>
      <c r="N14" s="17">
        <f>'[1]об баланс'!N16*0.00001</f>
        <v>322229.78957000002</v>
      </c>
      <c r="O14" s="17">
        <f>'[1]об баланс'!O16*0.00001</f>
        <v>284561.09857000003</v>
      </c>
      <c r="P14" s="17">
        <v>2604856109</v>
      </c>
      <c r="Q14" s="17">
        <v>1162012991</v>
      </c>
      <c r="R14" s="17">
        <f>'[1]об баланс'!R16*0.00001</f>
        <v>37668.691000000006</v>
      </c>
      <c r="S14" s="16">
        <f>'[1]об баланс'!S16*0.00001</f>
        <v>45278.320470000006</v>
      </c>
      <c r="T14" s="17">
        <f>'[1]об баланс'!T16*0.00001</f>
        <v>32063.502930000002</v>
      </c>
      <c r="U14" s="17">
        <v>1134642726</v>
      </c>
      <c r="V14" s="17">
        <v>186839028</v>
      </c>
      <c r="W14" s="17">
        <f>'[1]об баланс'!W16*0.00001</f>
        <v>13214.817540000002</v>
      </c>
    </row>
    <row r="15" spans="1:23" x14ac:dyDescent="0.25">
      <c r="A15" s="1" t="s">
        <v>10</v>
      </c>
      <c r="B15" s="1" t="s">
        <v>16</v>
      </c>
      <c r="C15" s="1" t="s">
        <v>17</v>
      </c>
      <c r="D15" s="11">
        <v>1200</v>
      </c>
      <c r="E15" s="12" t="s">
        <v>340</v>
      </c>
      <c r="F15" s="26" t="s">
        <v>13</v>
      </c>
      <c r="H15" s="13">
        <v>1</v>
      </c>
      <c r="I15" s="14">
        <f>'[1]об баланс'!I17*0.00001</f>
        <v>6675839.0763800004</v>
      </c>
      <c r="J15" s="14">
        <f>'[1]об баланс'!J17*0.00001</f>
        <v>6675839.0763800004</v>
      </c>
      <c r="K15" s="14">
        <v>0</v>
      </c>
      <c r="L15" s="14">
        <v>0</v>
      </c>
      <c r="M15" s="15">
        <f>'[1]об баланс'!M17*0.00001</f>
        <v>0</v>
      </c>
      <c r="N15" s="15">
        <f>'[1]об баланс'!N17*0.00001</f>
        <v>6668014.3778800005</v>
      </c>
      <c r="O15" s="15">
        <f>'[1]об баланс'!O17*0.00001</f>
        <v>6668014.3778800005</v>
      </c>
      <c r="P15" s="15">
        <v>0</v>
      </c>
      <c r="Q15" s="15">
        <v>0</v>
      </c>
      <c r="R15" s="15">
        <f>'[1]об баланс'!R17*0.00001</f>
        <v>0</v>
      </c>
      <c r="S15" s="14">
        <f>'[1]об баланс'!S17*0.00001</f>
        <v>27375.44814</v>
      </c>
      <c r="T15" s="15">
        <f>'[1]об баланс'!T17*0.00001</f>
        <v>27375.44814</v>
      </c>
      <c r="U15" s="15">
        <v>0</v>
      </c>
      <c r="V15" s="15">
        <v>0</v>
      </c>
      <c r="W15" s="15">
        <f>'[1]об баланс'!W17*0.00001</f>
        <v>0</v>
      </c>
    </row>
    <row r="16" spans="1:23" x14ac:dyDescent="0.25">
      <c r="A16" s="1" t="s">
        <v>10</v>
      </c>
      <c r="B16" s="1" t="s">
        <v>16</v>
      </c>
      <c r="C16" s="1" t="s">
        <v>17</v>
      </c>
      <c r="D16" s="2" t="s">
        <v>370</v>
      </c>
      <c r="E16" s="3" t="s">
        <v>341</v>
      </c>
      <c r="H16" s="13">
        <v>1</v>
      </c>
      <c r="I16" s="16">
        <f>'[1]об баланс'!I18*0.00001</f>
        <v>6675839.0763800004</v>
      </c>
      <c r="J16" s="16">
        <f>'[1]об баланс'!J18*0.00001</f>
        <v>6675839.0763800004</v>
      </c>
      <c r="K16" s="16">
        <v>0</v>
      </c>
      <c r="L16" s="16">
        <v>0</v>
      </c>
      <c r="M16" s="17">
        <f>'[1]об баланс'!M18*0.00001</f>
        <v>0</v>
      </c>
      <c r="N16" s="17">
        <f>'[1]об баланс'!N18*0.00001</f>
        <v>6668014.3778800005</v>
      </c>
      <c r="O16" s="17">
        <f>'[1]об баланс'!O18*0.00001</f>
        <v>6668014.3778800005</v>
      </c>
      <c r="P16" s="17">
        <v>0</v>
      </c>
      <c r="Q16" s="17">
        <v>0</v>
      </c>
      <c r="R16" s="17">
        <f>'[1]об баланс'!R18*0.00001</f>
        <v>0</v>
      </c>
      <c r="S16" s="16">
        <f>'[1]об баланс'!S18*0.00001</f>
        <v>27375.44814</v>
      </c>
      <c r="T16" s="17">
        <f>'[1]об баланс'!T18*0.00001</f>
        <v>27375.44814</v>
      </c>
      <c r="U16" s="17">
        <v>0</v>
      </c>
      <c r="V16" s="17">
        <v>0</v>
      </c>
      <c r="W16" s="17">
        <f>'[1]об баланс'!W18*0.00001</f>
        <v>0</v>
      </c>
    </row>
    <row r="17" spans="1:23" x14ac:dyDescent="0.25">
      <c r="A17" s="1" t="s">
        <v>10</v>
      </c>
      <c r="B17" s="1" t="s">
        <v>16</v>
      </c>
      <c r="C17" s="4" t="s">
        <v>371</v>
      </c>
      <c r="D17" s="5"/>
      <c r="E17" s="3" t="s">
        <v>342</v>
      </c>
      <c r="H17" s="13">
        <v>1</v>
      </c>
      <c r="I17" s="16">
        <f>'[1]об баланс'!I19*0.00001</f>
        <v>6675839.0763800004</v>
      </c>
      <c r="J17" s="16">
        <f>'[1]об баланс'!J19*0.00001</f>
        <v>6675839.0763800004</v>
      </c>
      <c r="K17" s="16">
        <v>0</v>
      </c>
      <c r="L17" s="16">
        <v>0</v>
      </c>
      <c r="M17" s="17">
        <f>'[1]об баланс'!M19*0.00001</f>
        <v>0</v>
      </c>
      <c r="N17" s="17">
        <f>'[1]об баланс'!N19*0.00001</f>
        <v>6668014.3778800005</v>
      </c>
      <c r="O17" s="17">
        <f>'[1]об баланс'!O19*0.00001</f>
        <v>6668014.3778800005</v>
      </c>
      <c r="P17" s="17">
        <v>0</v>
      </c>
      <c r="Q17" s="17">
        <v>0</v>
      </c>
      <c r="R17" s="17">
        <f>'[1]об баланс'!R19*0.00001</f>
        <v>0</v>
      </c>
      <c r="S17" s="16">
        <f>'[1]об баланс'!S19*0.00001</f>
        <v>27375.44814</v>
      </c>
      <c r="T17" s="17">
        <f>'[1]об баланс'!T19*0.00001</f>
        <v>27375.44814</v>
      </c>
      <c r="U17" s="17">
        <v>0</v>
      </c>
      <c r="V17" s="17">
        <v>0</v>
      </c>
      <c r="W17" s="17">
        <f>'[1]об баланс'!W19*0.00001</f>
        <v>0</v>
      </c>
    </row>
    <row r="18" spans="1:23" ht="25.5" x14ac:dyDescent="0.25">
      <c r="A18" s="1" t="s">
        <v>10</v>
      </c>
      <c r="B18" s="1" t="s">
        <v>18</v>
      </c>
      <c r="C18" s="1" t="s">
        <v>19</v>
      </c>
      <c r="D18" s="11">
        <v>1440</v>
      </c>
      <c r="E18" s="12" t="s">
        <v>343</v>
      </c>
      <c r="F18" s="26" t="s">
        <v>13</v>
      </c>
      <c r="H18" s="13">
        <v>1</v>
      </c>
      <c r="I18" s="14">
        <f>'[1]об баланс'!I20*0.00001</f>
        <v>5189000</v>
      </c>
      <c r="J18" s="14">
        <f>'[1]об баланс'!J20*0.00001</f>
        <v>5189000</v>
      </c>
      <c r="K18" s="14">
        <v>0</v>
      </c>
      <c r="L18" s="14">
        <v>0</v>
      </c>
      <c r="M18" s="15">
        <f>'[1]об баланс'!M20*0.00001</f>
        <v>0</v>
      </c>
      <c r="N18" s="15">
        <f>'[1]об баланс'!N20*0.00001</f>
        <v>5104000</v>
      </c>
      <c r="O18" s="15">
        <f>'[1]об баланс'!O20*0.00001</f>
        <v>5104000</v>
      </c>
      <c r="P18" s="15">
        <v>0</v>
      </c>
      <c r="Q18" s="15">
        <v>0</v>
      </c>
      <c r="R18" s="15">
        <f>'[1]об баланс'!R20*0.00001</f>
        <v>0</v>
      </c>
      <c r="S18" s="14">
        <f>'[1]об баланс'!S20*0.00001</f>
        <v>525000</v>
      </c>
      <c r="T18" s="15">
        <f>'[1]об баланс'!T20*0.00001</f>
        <v>525000</v>
      </c>
      <c r="U18" s="15">
        <v>0</v>
      </c>
      <c r="V18" s="15">
        <v>0</v>
      </c>
      <c r="W18" s="15">
        <f>'[1]об баланс'!W20*0.00001</f>
        <v>0</v>
      </c>
    </row>
    <row r="19" spans="1:23" ht="38.25" x14ac:dyDescent="0.25">
      <c r="A19" s="1" t="s">
        <v>10</v>
      </c>
      <c r="B19" s="1" t="s">
        <v>18</v>
      </c>
      <c r="C19" s="1" t="s">
        <v>19</v>
      </c>
      <c r="D19" s="11">
        <v>1448</v>
      </c>
      <c r="E19" s="12" t="s">
        <v>344</v>
      </c>
      <c r="F19" s="26" t="s">
        <v>13</v>
      </c>
      <c r="H19" s="13">
        <v>1</v>
      </c>
      <c r="I19" s="14">
        <f>'[1]об баланс'!I21*0.00001</f>
        <v>5250.3540900000007</v>
      </c>
      <c r="J19" s="14">
        <f>'[1]об баланс'!J21*0.00001</f>
        <v>5250.3540900000007</v>
      </c>
      <c r="K19" s="14">
        <v>0</v>
      </c>
      <c r="L19" s="14">
        <v>0</v>
      </c>
      <c r="M19" s="15">
        <f>'[1]об баланс'!M21*0.00001</f>
        <v>0</v>
      </c>
      <c r="N19" s="15">
        <f>'[1]об баланс'!N21*0.00001</f>
        <v>4770.9020900000005</v>
      </c>
      <c r="O19" s="15">
        <f>'[1]об баланс'!O21*0.00001</f>
        <v>4770.9020900000005</v>
      </c>
      <c r="P19" s="15">
        <v>0</v>
      </c>
      <c r="Q19" s="15">
        <v>0</v>
      </c>
      <c r="R19" s="15">
        <f>'[1]об баланс'!R21*0.00001</f>
        <v>0</v>
      </c>
      <c r="S19" s="14">
        <f>'[1]об баланс'!S21*0.00001</f>
        <v>987.67200000000003</v>
      </c>
      <c r="T19" s="15">
        <f>'[1]об баланс'!T21*0.00001</f>
        <v>987.67200000000003</v>
      </c>
      <c r="U19" s="15">
        <v>0</v>
      </c>
      <c r="V19" s="15">
        <v>0</v>
      </c>
      <c r="W19" s="15">
        <f>'[1]об баланс'!W21*0.00001</f>
        <v>0</v>
      </c>
    </row>
    <row r="20" spans="1:23" ht="22.5" x14ac:dyDescent="0.25">
      <c r="A20" s="1" t="s">
        <v>10</v>
      </c>
      <c r="B20" s="1" t="s">
        <v>18</v>
      </c>
      <c r="C20" s="1" t="s">
        <v>19</v>
      </c>
      <c r="D20" s="2" t="s">
        <v>372</v>
      </c>
      <c r="E20" s="3" t="s">
        <v>343</v>
      </c>
      <c r="H20" s="13">
        <v>1</v>
      </c>
      <c r="I20" s="16">
        <f>'[1]об баланс'!I22*0.00001</f>
        <v>5194250.3540900005</v>
      </c>
      <c r="J20" s="16">
        <f>'[1]об баланс'!J22*0.00001</f>
        <v>5194250.3540900005</v>
      </c>
      <c r="K20" s="16">
        <v>0</v>
      </c>
      <c r="L20" s="16">
        <v>0</v>
      </c>
      <c r="M20" s="17">
        <f>'[1]об баланс'!M22*0.00001</f>
        <v>0</v>
      </c>
      <c r="N20" s="17">
        <f>'[1]об баланс'!N22*0.00001</f>
        <v>5108770.90209</v>
      </c>
      <c r="O20" s="17">
        <f>'[1]об баланс'!O22*0.00001</f>
        <v>5108770.90209</v>
      </c>
      <c r="P20" s="17">
        <v>0</v>
      </c>
      <c r="Q20" s="17">
        <v>0</v>
      </c>
      <c r="R20" s="17">
        <f>'[1]об баланс'!R22*0.00001</f>
        <v>0</v>
      </c>
      <c r="S20" s="16">
        <f>'[1]об баланс'!S22*0.00001</f>
        <v>525987.67200000002</v>
      </c>
      <c r="T20" s="17">
        <f>'[1]об баланс'!T22*0.00001</f>
        <v>525987.67200000002</v>
      </c>
      <c r="U20" s="17">
        <v>0</v>
      </c>
      <c r="V20" s="17">
        <v>0</v>
      </c>
      <c r="W20" s="17">
        <f>'[1]об баланс'!W22*0.00001</f>
        <v>0</v>
      </c>
    </row>
    <row r="21" spans="1:23" ht="33.75" x14ac:dyDescent="0.25">
      <c r="A21" s="1" t="s">
        <v>10</v>
      </c>
      <c r="B21" s="1" t="s">
        <v>18</v>
      </c>
      <c r="C21" s="4" t="s">
        <v>373</v>
      </c>
      <c r="D21" s="6"/>
      <c r="E21" s="3" t="s">
        <v>345</v>
      </c>
      <c r="H21" s="13">
        <v>1</v>
      </c>
      <c r="I21" s="16">
        <f>'[1]об баланс'!I23*0.00001</f>
        <v>5194250.3540900005</v>
      </c>
      <c r="J21" s="16">
        <f>'[1]об баланс'!J23*0.00001</f>
        <v>5194250.3540900005</v>
      </c>
      <c r="K21" s="16">
        <v>0</v>
      </c>
      <c r="L21" s="16">
        <v>0</v>
      </c>
      <c r="M21" s="17">
        <f>'[1]об баланс'!M23*0.00001</f>
        <v>0</v>
      </c>
      <c r="N21" s="17">
        <f>'[1]об баланс'!N23*0.00001</f>
        <v>5108770.90209</v>
      </c>
      <c r="O21" s="17">
        <f>'[1]об баланс'!O23*0.00001</f>
        <v>5108770.90209</v>
      </c>
      <c r="P21" s="17">
        <v>0</v>
      </c>
      <c r="Q21" s="17">
        <v>0</v>
      </c>
      <c r="R21" s="17">
        <f>'[1]об баланс'!R23*0.00001</f>
        <v>0</v>
      </c>
      <c r="S21" s="16">
        <f>'[1]об баланс'!S23*0.00001</f>
        <v>525987.67200000002</v>
      </c>
      <c r="T21" s="17">
        <f>'[1]об баланс'!T23*0.00001</f>
        <v>525987.67200000002</v>
      </c>
      <c r="U21" s="17">
        <v>0</v>
      </c>
      <c r="V21" s="17">
        <v>0</v>
      </c>
      <c r="W21" s="17">
        <f>'[1]об баланс'!W23*0.00001</f>
        <v>0</v>
      </c>
    </row>
    <row r="22" spans="1:23" x14ac:dyDescent="0.25">
      <c r="A22" s="1" t="s">
        <v>10</v>
      </c>
      <c r="B22" s="1" t="s">
        <v>20</v>
      </c>
      <c r="C22" s="1" t="s">
        <v>21</v>
      </c>
      <c r="D22" s="11">
        <v>1500</v>
      </c>
      <c r="E22" s="12" t="s">
        <v>185</v>
      </c>
      <c r="F22" s="26" t="s">
        <v>13</v>
      </c>
      <c r="H22" s="13">
        <v>1</v>
      </c>
      <c r="I22" s="14">
        <f>'[1]об баланс'!I24*0.00001</f>
        <v>530061.99284000008</v>
      </c>
      <c r="J22" s="14">
        <f>'[1]об баланс'!J24*0.00001</f>
        <v>15804.705370000001</v>
      </c>
      <c r="K22" s="14">
        <v>46729039621</v>
      </c>
      <c r="L22" s="14">
        <v>4696689126</v>
      </c>
      <c r="M22" s="15">
        <f>'[1]об баланс'!M24*0.00001</f>
        <v>514257.28747000004</v>
      </c>
      <c r="N22" s="15">
        <f>'[1]об баланс'!N24*0.00001</f>
        <v>416824.62945000001</v>
      </c>
      <c r="O22" s="15">
        <f>'[1]об баланс'!O24*0.00001</f>
        <v>15751.493090000002</v>
      </c>
      <c r="P22" s="15">
        <v>34483977528</v>
      </c>
      <c r="Q22" s="15">
        <v>5623336108</v>
      </c>
      <c r="R22" s="15">
        <f>'[1]об баланс'!R24*0.00001</f>
        <v>401073.13636</v>
      </c>
      <c r="S22" s="14">
        <f>'[1]об баланс'!S24*0.00001</f>
        <v>213011.52374</v>
      </c>
      <c r="T22" s="15">
        <f>'[1]об баланс'!T24*0.00001</f>
        <v>123.56928000000001</v>
      </c>
      <c r="U22" s="15">
        <v>18186548667</v>
      </c>
      <c r="V22" s="15">
        <v>3102246779</v>
      </c>
      <c r="W22" s="15">
        <f>'[1]об баланс'!W24*0.00001</f>
        <v>212887.95446000001</v>
      </c>
    </row>
    <row r="23" spans="1:23" x14ac:dyDescent="0.25">
      <c r="A23" s="1" t="s">
        <v>10</v>
      </c>
      <c r="B23" s="1" t="s">
        <v>20</v>
      </c>
      <c r="C23" s="1" t="s">
        <v>21</v>
      </c>
      <c r="D23" s="11">
        <v>1500</v>
      </c>
      <c r="E23" s="12" t="s">
        <v>185</v>
      </c>
      <c r="F23" s="26" t="s">
        <v>13</v>
      </c>
      <c r="H23" s="13">
        <v>2</v>
      </c>
      <c r="I23" s="14">
        <f>'[1]об баланс'!I25*0.00001</f>
        <v>88575.220490000007</v>
      </c>
      <c r="J23" s="14">
        <f>'[1]об баланс'!J25*0.00001</f>
        <v>0</v>
      </c>
      <c r="K23" s="14">
        <v>0</v>
      </c>
      <c r="L23" s="14">
        <v>8857522049</v>
      </c>
      <c r="M23" s="15">
        <f>'[1]об баланс'!M25*0.00001</f>
        <v>88575.220490000007</v>
      </c>
      <c r="N23" s="15">
        <f>'[1]об баланс'!N25*0.00001</f>
        <v>88564.876400000008</v>
      </c>
      <c r="O23" s="15">
        <f>'[1]об баланс'!O25*0.00001</f>
        <v>0</v>
      </c>
      <c r="P23" s="15">
        <v>0</v>
      </c>
      <c r="Q23" s="15">
        <v>8856487640</v>
      </c>
      <c r="R23" s="15">
        <f>'[1]об баланс'!R25*0.00001</f>
        <v>88564.876400000008</v>
      </c>
      <c r="S23" s="14">
        <f>'[1]об баланс'!S25*0.00001</f>
        <v>22.020470000000003</v>
      </c>
      <c r="T23" s="15">
        <f>'[1]об баланс'!T25*0.00001</f>
        <v>0</v>
      </c>
      <c r="U23" s="15">
        <v>0</v>
      </c>
      <c r="V23" s="15">
        <v>2202047</v>
      </c>
      <c r="W23" s="15">
        <f>'[1]об баланс'!W25*0.00001</f>
        <v>22.020470000000003</v>
      </c>
    </row>
    <row r="24" spans="1:23" x14ac:dyDescent="0.25">
      <c r="A24" s="1" t="s">
        <v>10</v>
      </c>
      <c r="B24" s="1" t="s">
        <v>20</v>
      </c>
      <c r="C24" s="1" t="s">
        <v>21</v>
      </c>
      <c r="D24" s="11">
        <v>1500</v>
      </c>
      <c r="E24" s="12" t="s">
        <v>375</v>
      </c>
      <c r="I24" s="14">
        <f>'[1]об баланс'!I26*0.00001</f>
        <v>618637.21333000006</v>
      </c>
      <c r="J24" s="14">
        <f>'[1]об баланс'!J26*0.00001</f>
        <v>15804.705370000001</v>
      </c>
      <c r="K24" s="14">
        <v>46729039621</v>
      </c>
      <c r="L24" s="14">
        <v>13554211175</v>
      </c>
      <c r="M24" s="15">
        <f>'[1]об баланс'!M26*0.00001</f>
        <v>602832.50796000008</v>
      </c>
      <c r="N24" s="15">
        <f>'[1]об баланс'!N26*0.00001</f>
        <v>505389.50585000002</v>
      </c>
      <c r="O24" s="15">
        <f>'[1]об баланс'!O26*0.00001</f>
        <v>15751.493090000002</v>
      </c>
      <c r="P24" s="15">
        <v>34483977528</v>
      </c>
      <c r="Q24" s="15">
        <v>14479823748</v>
      </c>
      <c r="R24" s="15">
        <f>'[1]об баланс'!R26*0.00001</f>
        <v>489638.01276000001</v>
      </c>
      <c r="S24" s="14">
        <f>'[1]об баланс'!S26*0.00001</f>
        <v>213033.54421000002</v>
      </c>
      <c r="T24" s="15">
        <f>'[1]об баланс'!T26*0.00001</f>
        <v>123.56928000000001</v>
      </c>
      <c r="U24" s="15">
        <v>18186548667</v>
      </c>
      <c r="V24" s="15">
        <v>3104448826</v>
      </c>
      <c r="W24" s="15">
        <f>'[1]об баланс'!W26*0.00001</f>
        <v>212909.97493000003</v>
      </c>
    </row>
    <row r="25" spans="1:23" x14ac:dyDescent="0.25">
      <c r="A25" s="1" t="s">
        <v>10</v>
      </c>
      <c r="B25" s="1" t="s">
        <v>20</v>
      </c>
      <c r="C25" s="1" t="s">
        <v>21</v>
      </c>
      <c r="D25" s="11">
        <v>1502</v>
      </c>
      <c r="E25" s="12" t="s">
        <v>186</v>
      </c>
      <c r="F25" s="26" t="s">
        <v>13</v>
      </c>
      <c r="H25" s="13">
        <v>1</v>
      </c>
      <c r="I25" s="14">
        <f>'[1]об баланс'!I27*0.00001</f>
        <v>4682.1992400000008</v>
      </c>
      <c r="J25" s="14">
        <f>'[1]об баланс'!J27*0.00001</f>
        <v>4630.29115</v>
      </c>
      <c r="K25" s="14">
        <v>5190809</v>
      </c>
      <c r="L25" s="14">
        <v>0</v>
      </c>
      <c r="M25" s="15">
        <f>'[1]об баланс'!M27*0.00001</f>
        <v>51.908090000000001</v>
      </c>
      <c r="N25" s="15">
        <f>'[1]об баланс'!N27*0.00001</f>
        <v>7410.1224700000002</v>
      </c>
      <c r="O25" s="15">
        <f>'[1]об баланс'!O27*0.00001</f>
        <v>6781.767530000001</v>
      </c>
      <c r="P25" s="15">
        <v>62835494</v>
      </c>
      <c r="Q25" s="15">
        <v>0</v>
      </c>
      <c r="R25" s="15">
        <f>'[1]об баланс'!R27*0.00001</f>
        <v>628.35494000000006</v>
      </c>
      <c r="S25" s="14">
        <f>'[1]об баланс'!S27*0.00001</f>
        <v>8664.7940699999999</v>
      </c>
      <c r="T25" s="15">
        <f>'[1]об баланс'!T27*0.00001</f>
        <v>8545.4721399999999</v>
      </c>
      <c r="U25" s="15">
        <v>11932193</v>
      </c>
      <c r="V25" s="15">
        <v>0</v>
      </c>
      <c r="W25" s="15">
        <f>'[1]об баланс'!W27*0.00001</f>
        <v>119.32193000000001</v>
      </c>
    </row>
    <row r="26" spans="1:23" x14ac:dyDescent="0.25">
      <c r="A26" s="1" t="s">
        <v>10</v>
      </c>
      <c r="B26" s="1" t="s">
        <v>20</v>
      </c>
      <c r="C26" s="1" t="s">
        <v>21</v>
      </c>
      <c r="D26" s="11">
        <v>1508</v>
      </c>
      <c r="E26" s="12" t="s">
        <v>187</v>
      </c>
      <c r="F26" s="26" t="s">
        <v>13</v>
      </c>
      <c r="H26" s="13">
        <v>1</v>
      </c>
      <c r="I26" s="14">
        <f>'[1]об баланс'!I28*0.00001</f>
        <v>42.628660000000004</v>
      </c>
      <c r="J26" s="14">
        <f>'[1]об баланс'!J28*0.00001</f>
        <v>36.413790000000006</v>
      </c>
      <c r="K26" s="14">
        <v>621487</v>
      </c>
      <c r="L26" s="14">
        <v>0</v>
      </c>
      <c r="M26" s="15">
        <f>'[1]об баланс'!M28*0.00001</f>
        <v>6.2148700000000003</v>
      </c>
      <c r="N26" s="15">
        <f>'[1]об баланс'!N28*0.00001</f>
        <v>42.346040000000002</v>
      </c>
      <c r="O26" s="15">
        <f>'[1]об баланс'!O28*0.00001</f>
        <v>38.791330000000002</v>
      </c>
      <c r="P26" s="15">
        <v>355471</v>
      </c>
      <c r="Q26" s="15">
        <v>0</v>
      </c>
      <c r="R26" s="15">
        <f>'[1]об баланс'!R28*0.00001</f>
        <v>3.5547100000000005</v>
      </c>
      <c r="S26" s="14">
        <f>'[1]об баланс'!S28*0.00001</f>
        <v>42.628660000000004</v>
      </c>
      <c r="T26" s="15">
        <f>'[1]об баланс'!T28*0.00001</f>
        <v>36.413790000000006</v>
      </c>
      <c r="U26" s="15">
        <v>621487</v>
      </c>
      <c r="V26" s="15">
        <v>0</v>
      </c>
      <c r="W26" s="15">
        <f>'[1]об баланс'!W28*0.00001</f>
        <v>6.2148700000000003</v>
      </c>
    </row>
    <row r="27" spans="1:23" x14ac:dyDescent="0.25">
      <c r="A27" s="1" t="s">
        <v>10</v>
      </c>
      <c r="B27" s="1" t="s">
        <v>20</v>
      </c>
      <c r="C27" s="1" t="s">
        <v>21</v>
      </c>
      <c r="D27" s="11">
        <v>1508</v>
      </c>
      <c r="E27" s="12" t="s">
        <v>187</v>
      </c>
      <c r="F27" s="26" t="s">
        <v>13</v>
      </c>
      <c r="H27" s="13">
        <v>2</v>
      </c>
      <c r="I27" s="14">
        <f>'[1]об баланс'!I29*0.00001</f>
        <v>41.186770000000003</v>
      </c>
      <c r="J27" s="14">
        <f>'[1]об баланс'!J29*0.00001</f>
        <v>0</v>
      </c>
      <c r="K27" s="14">
        <v>0</v>
      </c>
      <c r="L27" s="14">
        <v>4118677</v>
      </c>
      <c r="M27" s="15">
        <f>'[1]об баланс'!M29*0.00001</f>
        <v>41.186770000000003</v>
      </c>
      <c r="N27" s="15">
        <f>'[1]об баланс'!N29*0.00001</f>
        <v>444.84221000000002</v>
      </c>
      <c r="O27" s="15">
        <f>'[1]об баланс'!O29*0.00001</f>
        <v>0</v>
      </c>
      <c r="P27" s="15">
        <v>0</v>
      </c>
      <c r="Q27" s="15">
        <v>44484221</v>
      </c>
      <c r="R27" s="15">
        <f>'[1]об баланс'!R29*0.00001</f>
        <v>444.84221000000002</v>
      </c>
      <c r="S27" s="14">
        <f>'[1]об баланс'!S29*0.00001</f>
        <v>35.940900000000006</v>
      </c>
      <c r="T27" s="15">
        <f>'[1]об баланс'!T29*0.00001</f>
        <v>0</v>
      </c>
      <c r="U27" s="15">
        <v>0</v>
      </c>
      <c r="V27" s="15">
        <v>3594090</v>
      </c>
      <c r="W27" s="15">
        <f>'[1]об баланс'!W29*0.00001</f>
        <v>35.940900000000006</v>
      </c>
    </row>
    <row r="28" spans="1:23" x14ac:dyDescent="0.25">
      <c r="A28" s="1" t="s">
        <v>10</v>
      </c>
      <c r="B28" s="1" t="s">
        <v>20</v>
      </c>
      <c r="C28" s="1" t="s">
        <v>21</v>
      </c>
      <c r="D28" s="11">
        <v>1508</v>
      </c>
      <c r="E28" s="12" t="s">
        <v>376</v>
      </c>
      <c r="I28" s="14">
        <f>'[1]об баланс'!I30*0.00001</f>
        <v>83.815430000000006</v>
      </c>
      <c r="J28" s="14">
        <f>'[1]об баланс'!J30*0.00001</f>
        <v>36.413790000000006</v>
      </c>
      <c r="K28" s="14">
        <v>621487</v>
      </c>
      <c r="L28" s="14">
        <v>4118677</v>
      </c>
      <c r="M28" s="15">
        <f>'[1]об баланс'!M30*0.00001</f>
        <v>47.40164</v>
      </c>
      <c r="N28" s="15">
        <f>'[1]об баланс'!N30*0.00001</f>
        <v>487.18825000000004</v>
      </c>
      <c r="O28" s="15">
        <f>'[1]об баланс'!O30*0.00001</f>
        <v>38.791330000000002</v>
      </c>
      <c r="P28" s="15">
        <v>355471</v>
      </c>
      <c r="Q28" s="15">
        <v>44484221</v>
      </c>
      <c r="R28" s="15">
        <f>'[1]об баланс'!R30*0.00001</f>
        <v>448.39692000000002</v>
      </c>
      <c r="S28" s="14">
        <f>'[1]об баланс'!S30*0.00001</f>
        <v>78.56956000000001</v>
      </c>
      <c r="T28" s="15">
        <f>'[1]об баланс'!T30*0.00001</f>
        <v>36.413790000000006</v>
      </c>
      <c r="U28" s="15">
        <v>621487</v>
      </c>
      <c r="V28" s="15">
        <v>3594090</v>
      </c>
      <c r="W28" s="15">
        <f>'[1]об баланс'!W30*0.00001</f>
        <v>42.155770000000004</v>
      </c>
    </row>
    <row r="29" spans="1:23" x14ac:dyDescent="0.25">
      <c r="A29" s="1" t="s">
        <v>10</v>
      </c>
      <c r="B29" s="1" t="s">
        <v>20</v>
      </c>
      <c r="C29" s="1" t="s">
        <v>21</v>
      </c>
      <c r="D29" s="11">
        <v>1509</v>
      </c>
      <c r="E29" s="12" t="s">
        <v>187</v>
      </c>
      <c r="F29" s="26" t="s">
        <v>23</v>
      </c>
      <c r="H29" s="13">
        <v>1</v>
      </c>
      <c r="I29" s="14">
        <f>'[1]об баланс'!I31*0.00001</f>
        <v>35.826360000000001</v>
      </c>
      <c r="J29" s="14">
        <f>'[1]об баланс'!J31*0.00001</f>
        <v>2.20336</v>
      </c>
      <c r="K29" s="14">
        <v>1937887</v>
      </c>
      <c r="L29" s="14">
        <v>1424413</v>
      </c>
      <c r="M29" s="15">
        <f>'[1]об баланс'!M31*0.00001</f>
        <v>33.623000000000005</v>
      </c>
      <c r="N29" s="15">
        <f>'[1]об баланс'!N31*0.00001</f>
        <v>146.78585000000001</v>
      </c>
      <c r="O29" s="15">
        <f>'[1]об баланс'!O31*0.00001</f>
        <v>5.6910000000000002E-2</v>
      </c>
      <c r="P29" s="15">
        <v>14179206</v>
      </c>
      <c r="Q29" s="15">
        <v>493688</v>
      </c>
      <c r="R29" s="15">
        <f>'[1]об баланс'!R31*0.00001</f>
        <v>146.72894000000002</v>
      </c>
      <c r="S29" s="14">
        <f>'[1]об баланс'!S31*0.00001</f>
        <v>-222.65675000000002</v>
      </c>
      <c r="T29" s="15">
        <f>'[1]об баланс'!T31*0.00001</f>
        <v>-8.70716</v>
      </c>
      <c r="U29" s="15">
        <v>-18279063</v>
      </c>
      <c r="V29" s="15">
        <v>-3115896</v>
      </c>
      <c r="W29" s="15">
        <f>'[1]об баланс'!W31*0.00001</f>
        <v>-213.94959000000003</v>
      </c>
    </row>
    <row r="30" spans="1:23" x14ac:dyDescent="0.25">
      <c r="A30" s="1" t="s">
        <v>10</v>
      </c>
      <c r="B30" s="1" t="s">
        <v>20</v>
      </c>
      <c r="C30" s="1" t="s">
        <v>21</v>
      </c>
      <c r="D30" s="11">
        <v>1509</v>
      </c>
      <c r="E30" s="12" t="s">
        <v>188</v>
      </c>
      <c r="F30" s="26" t="s">
        <v>23</v>
      </c>
      <c r="H30" s="13">
        <v>2</v>
      </c>
      <c r="I30" s="14">
        <f>'[1]об баланс'!I32*0.00001</f>
        <v>9.4184300000000007</v>
      </c>
      <c r="J30" s="14">
        <f>'[1]об баланс'!J32*0.00001</f>
        <v>0</v>
      </c>
      <c r="K30" s="14">
        <v>0</v>
      </c>
      <c r="L30" s="14">
        <v>941843</v>
      </c>
      <c r="M30" s="15">
        <f>'[1]об баланс'!M32*0.00001</f>
        <v>9.4184300000000007</v>
      </c>
      <c r="N30" s="15">
        <f>'[1]об баланс'!N32*0.00001</f>
        <v>0.63530000000000009</v>
      </c>
      <c r="O30" s="15">
        <f>'[1]об баланс'!O32*0.00001</f>
        <v>0</v>
      </c>
      <c r="P30" s="15">
        <v>0</v>
      </c>
      <c r="Q30" s="15">
        <v>63530</v>
      </c>
      <c r="R30" s="15">
        <f>'[1]об баланс'!R32*0.00001</f>
        <v>0.63530000000000009</v>
      </c>
      <c r="S30" s="14">
        <f>'[1]об баланс'!S32*0.00001</f>
        <v>-1.2943500000000001</v>
      </c>
      <c r="T30" s="15">
        <f>'[1]об баланс'!T32*0.00001</f>
        <v>0</v>
      </c>
      <c r="U30" s="15">
        <v>0</v>
      </c>
      <c r="V30" s="15">
        <v>-129435</v>
      </c>
      <c r="W30" s="15">
        <f>'[1]об баланс'!W32*0.00001</f>
        <v>-1.2943500000000001</v>
      </c>
    </row>
    <row r="31" spans="1:23" x14ac:dyDescent="0.25">
      <c r="A31" s="1" t="s">
        <v>10</v>
      </c>
      <c r="B31" s="1" t="s">
        <v>20</v>
      </c>
      <c r="C31" s="1" t="s">
        <v>21</v>
      </c>
      <c r="D31" s="11">
        <v>1509</v>
      </c>
      <c r="E31" s="12" t="s">
        <v>377</v>
      </c>
      <c r="I31" s="14">
        <f>'[1]об баланс'!I33*0.00001</f>
        <v>45.244790000000002</v>
      </c>
      <c r="J31" s="14">
        <f>'[1]об баланс'!J33*0.00001</f>
        <v>2.20336</v>
      </c>
      <c r="K31" s="14">
        <v>1937887</v>
      </c>
      <c r="L31" s="14">
        <v>2366256</v>
      </c>
      <c r="M31" s="15">
        <f>'[1]об баланс'!M33*0.00001</f>
        <v>43.041430000000005</v>
      </c>
      <c r="N31" s="15">
        <f>'[1]об баланс'!N33*0.00001</f>
        <v>147.42115000000001</v>
      </c>
      <c r="O31" s="15">
        <f>'[1]об баланс'!O33*0.00001</f>
        <v>5.6910000000000002E-2</v>
      </c>
      <c r="P31" s="15">
        <v>14179206</v>
      </c>
      <c r="Q31" s="15">
        <v>557218</v>
      </c>
      <c r="R31" s="15">
        <f>'[1]об баланс'!R33*0.00001</f>
        <v>147.36424000000002</v>
      </c>
      <c r="S31" s="14">
        <f>'[1]об баланс'!S33*0.00001</f>
        <v>-223.95110000000003</v>
      </c>
      <c r="T31" s="15">
        <f>'[1]об баланс'!T33*0.00001</f>
        <v>-8.70716</v>
      </c>
      <c r="U31" s="15">
        <v>-18279063</v>
      </c>
      <c r="V31" s="15">
        <v>-3245331</v>
      </c>
      <c r="W31" s="15">
        <f>'[1]об баланс'!W33*0.00001</f>
        <v>-215.24394000000001</v>
      </c>
    </row>
    <row r="32" spans="1:23" ht="33.75" x14ac:dyDescent="0.25">
      <c r="A32" s="1" t="s">
        <v>10</v>
      </c>
      <c r="B32" s="1" t="s">
        <v>20</v>
      </c>
      <c r="C32" s="1" t="s">
        <v>21</v>
      </c>
      <c r="D32" s="18" t="s">
        <v>374</v>
      </c>
      <c r="E32" s="19" t="s">
        <v>345</v>
      </c>
      <c r="H32" s="13">
        <v>1</v>
      </c>
      <c r="I32" s="16">
        <f>'[1]об баланс'!I34*0.00001</f>
        <v>534822.64710000006</v>
      </c>
      <c r="J32" s="16">
        <f>'[1]об баланс'!J34*0.00001</f>
        <v>20473.613670000002</v>
      </c>
      <c r="K32" s="16">
        <v>46736789804</v>
      </c>
      <c r="L32" s="16">
        <v>4698113539</v>
      </c>
      <c r="M32" s="17">
        <f>'[1]об баланс'!M34*0.00001</f>
        <v>514349.03343000007</v>
      </c>
      <c r="N32" s="17">
        <f>'[1]об баланс'!N34*0.00001</f>
        <v>424423.88381000003</v>
      </c>
      <c r="O32" s="17">
        <f>'[1]об баланс'!O34*0.00001</f>
        <v>22572.10886</v>
      </c>
      <c r="P32" s="17">
        <v>34561347699</v>
      </c>
      <c r="Q32" s="17">
        <v>5623829796</v>
      </c>
      <c r="R32" s="17">
        <f>'[1]об баланс'!R34*0.00001</f>
        <v>401851.77495000005</v>
      </c>
      <c r="S32" s="16">
        <f>'[1]об баланс'!S34*0.00001</f>
        <v>221496.28972000003</v>
      </c>
      <c r="T32" s="17">
        <f>'[1]об баланс'!T34*0.00001</f>
        <v>8696.7480500000001</v>
      </c>
      <c r="U32" s="17">
        <v>18180823284</v>
      </c>
      <c r="V32" s="17">
        <v>3099130883</v>
      </c>
      <c r="W32" s="17">
        <f>'[1]об баланс'!W34*0.00001</f>
        <v>212799.54167000001</v>
      </c>
    </row>
    <row r="33" spans="1:23" ht="33.75" x14ac:dyDescent="0.25">
      <c r="A33" s="1" t="s">
        <v>10</v>
      </c>
      <c r="B33" s="1" t="s">
        <v>20</v>
      </c>
      <c r="C33" s="1" t="s">
        <v>21</v>
      </c>
      <c r="D33" s="18" t="s">
        <v>374</v>
      </c>
      <c r="E33" s="19" t="s">
        <v>345</v>
      </c>
      <c r="H33" s="13">
        <v>2</v>
      </c>
      <c r="I33" s="16">
        <f>'[1]об баланс'!I35*0.00001</f>
        <v>88625.825690000012</v>
      </c>
      <c r="J33" s="16">
        <f>'[1]об баланс'!J35*0.00001</f>
        <v>0</v>
      </c>
      <c r="K33" s="16">
        <v>0</v>
      </c>
      <c r="L33" s="16">
        <v>8862582569</v>
      </c>
      <c r="M33" s="17">
        <f>'[1]об баланс'!M35*0.00001</f>
        <v>88625.825690000012</v>
      </c>
      <c r="N33" s="17">
        <f>'[1]об баланс'!N35*0.00001</f>
        <v>89010.353910000005</v>
      </c>
      <c r="O33" s="17">
        <f>'[1]об баланс'!O35*0.00001</f>
        <v>0</v>
      </c>
      <c r="P33" s="17">
        <v>0</v>
      </c>
      <c r="Q33" s="17">
        <v>8901035391</v>
      </c>
      <c r="R33" s="17">
        <f>'[1]об баланс'!R35*0.00001</f>
        <v>89010.353910000005</v>
      </c>
      <c r="S33" s="16">
        <f>'[1]об баланс'!S35*0.00001</f>
        <v>56.667020000000008</v>
      </c>
      <c r="T33" s="17">
        <f>'[1]об баланс'!T35*0.00001</f>
        <v>0</v>
      </c>
      <c r="U33" s="17">
        <v>0</v>
      </c>
      <c r="V33" s="17">
        <v>5666702</v>
      </c>
      <c r="W33" s="17">
        <f>'[1]об баланс'!W35*0.00001</f>
        <v>56.667020000000008</v>
      </c>
    </row>
    <row r="34" spans="1:23" ht="33.75" x14ac:dyDescent="0.25">
      <c r="A34" s="1" t="s">
        <v>10</v>
      </c>
      <c r="B34" s="1" t="s">
        <v>20</v>
      </c>
      <c r="C34" s="1" t="s">
        <v>21</v>
      </c>
      <c r="D34" s="18" t="s">
        <v>374</v>
      </c>
      <c r="E34" s="19" t="s">
        <v>345</v>
      </c>
      <c r="I34" s="16">
        <f>'[1]об баланс'!I36*0.00001</f>
        <v>623448.47279000003</v>
      </c>
      <c r="J34" s="16">
        <f>'[1]об баланс'!J36*0.00001</f>
        <v>20473.613670000002</v>
      </c>
      <c r="K34" s="16">
        <v>46736789804</v>
      </c>
      <c r="L34" s="16">
        <v>13560696108</v>
      </c>
      <c r="M34" s="17">
        <f>'[1]об баланс'!M36*0.00001</f>
        <v>602974.85912000004</v>
      </c>
      <c r="N34" s="17">
        <f>'[1]об баланс'!N36*0.00001</f>
        <v>513434.23772000003</v>
      </c>
      <c r="O34" s="17">
        <f>'[1]об баланс'!O36*0.00001</f>
        <v>22572.10886</v>
      </c>
      <c r="P34" s="17">
        <v>34561347699</v>
      </c>
      <c r="Q34" s="17">
        <v>14524865187</v>
      </c>
      <c r="R34" s="17">
        <f>'[1]об баланс'!R36*0.00001</f>
        <v>490862.12886000006</v>
      </c>
      <c r="S34" s="16">
        <f>'[1]об баланс'!S36*0.00001</f>
        <v>221552.95674000002</v>
      </c>
      <c r="T34" s="17">
        <f>'[1]об баланс'!T36*0.00001</f>
        <v>8696.7480500000001</v>
      </c>
      <c r="U34" s="17">
        <v>18180823284</v>
      </c>
      <c r="V34" s="17">
        <v>3104797585</v>
      </c>
      <c r="W34" s="17">
        <f>'[1]об баланс'!W36*0.00001</f>
        <v>212856.20869000003</v>
      </c>
    </row>
    <row r="35" spans="1:23" ht="25.5" x14ac:dyDescent="0.25">
      <c r="A35" s="1" t="s">
        <v>10</v>
      </c>
      <c r="B35" s="1" t="s">
        <v>20</v>
      </c>
      <c r="C35" s="1" t="s">
        <v>25</v>
      </c>
      <c r="D35" s="11">
        <v>1521</v>
      </c>
      <c r="E35" s="12" t="s">
        <v>189</v>
      </c>
      <c r="F35" s="26" t="s">
        <v>13</v>
      </c>
      <c r="H35" s="13">
        <v>1</v>
      </c>
      <c r="I35" s="14">
        <f>'[1]об баланс'!I37*0.00001</f>
        <v>24000.000000000004</v>
      </c>
      <c r="J35" s="14">
        <f>'[1]об баланс'!J37*0.00001</f>
        <v>24000.000000000004</v>
      </c>
      <c r="K35" s="14">
        <v>0</v>
      </c>
      <c r="L35" s="14">
        <v>0</v>
      </c>
      <c r="M35" s="15">
        <f>'[1]об баланс'!M37*0.00001</f>
        <v>0</v>
      </c>
      <c r="N35" s="15">
        <f>'[1]об баланс'!N37*0.00001</f>
        <v>24000.000000000004</v>
      </c>
      <c r="O35" s="15">
        <f>'[1]об баланс'!O37*0.00001</f>
        <v>24000.000000000004</v>
      </c>
      <c r="P35" s="15">
        <v>0</v>
      </c>
      <c r="Q35" s="15">
        <v>0</v>
      </c>
      <c r="R35" s="15">
        <f>'[1]об баланс'!R37*0.00001</f>
        <v>0</v>
      </c>
      <c r="S35" s="14">
        <f>'[1]об баланс'!S37*0.00001</f>
        <v>0</v>
      </c>
      <c r="T35" s="15">
        <f>'[1]об баланс'!T37*0.00001</f>
        <v>0</v>
      </c>
      <c r="U35" s="15">
        <v>0</v>
      </c>
      <c r="V35" s="15">
        <v>0</v>
      </c>
      <c r="W35" s="15">
        <f>'[1]об баланс'!W37*0.00001</f>
        <v>0</v>
      </c>
    </row>
    <row r="36" spans="1:23" ht="25.5" x14ac:dyDescent="0.25">
      <c r="A36" s="1" t="s">
        <v>10</v>
      </c>
      <c r="B36" s="1" t="s">
        <v>20</v>
      </c>
      <c r="C36" s="1" t="s">
        <v>25</v>
      </c>
      <c r="D36" s="11">
        <v>1528</v>
      </c>
      <c r="E36" s="12" t="s">
        <v>190</v>
      </c>
      <c r="F36" s="26" t="s">
        <v>13</v>
      </c>
      <c r="H36" s="13">
        <v>1</v>
      </c>
      <c r="I36" s="14">
        <f>'[1]об баланс'!I38*0.00001</f>
        <v>8.5479500000000002</v>
      </c>
      <c r="J36" s="14">
        <f>'[1]об баланс'!J38*0.00001</f>
        <v>8.5479500000000002</v>
      </c>
      <c r="K36" s="14">
        <v>0</v>
      </c>
      <c r="L36" s="14">
        <v>0</v>
      </c>
      <c r="M36" s="15">
        <f>'[1]об баланс'!M38*0.00001</f>
        <v>0</v>
      </c>
      <c r="N36" s="15">
        <f>'[1]об баланс'!N38*0.00001</f>
        <v>8.5479500000000002</v>
      </c>
      <c r="O36" s="15">
        <f>'[1]об баланс'!O38*0.00001</f>
        <v>8.5479500000000002</v>
      </c>
      <c r="P36" s="15">
        <v>0</v>
      </c>
      <c r="Q36" s="15">
        <v>0</v>
      </c>
      <c r="R36" s="15">
        <f>'[1]об баланс'!R38*0.00001</f>
        <v>0</v>
      </c>
      <c r="S36" s="14">
        <f>'[1]об баланс'!S38*0.00001</f>
        <v>0</v>
      </c>
      <c r="T36" s="15">
        <f>'[1]об баланс'!T38*0.00001</f>
        <v>0</v>
      </c>
      <c r="U36" s="15">
        <v>0</v>
      </c>
      <c r="V36" s="15">
        <v>0</v>
      </c>
      <c r="W36" s="15">
        <f>'[1]об баланс'!W38*0.00001</f>
        <v>0</v>
      </c>
    </row>
    <row r="37" spans="1:23" ht="22.5" x14ac:dyDescent="0.25">
      <c r="A37" s="1" t="s">
        <v>10</v>
      </c>
      <c r="B37" s="1" t="s">
        <v>20</v>
      </c>
      <c r="C37" s="1" t="s">
        <v>25</v>
      </c>
      <c r="D37" s="2" t="s">
        <v>378</v>
      </c>
      <c r="E37" s="19" t="s">
        <v>191</v>
      </c>
      <c r="H37" s="13">
        <v>1</v>
      </c>
      <c r="I37" s="16">
        <f>'[1]об баланс'!I39*0.00001</f>
        <v>24008.547950000004</v>
      </c>
      <c r="J37" s="16">
        <f>'[1]об баланс'!J39*0.00001</f>
        <v>24008.547950000004</v>
      </c>
      <c r="K37" s="16">
        <v>0</v>
      </c>
      <c r="L37" s="16">
        <v>0</v>
      </c>
      <c r="M37" s="17">
        <f>'[1]об баланс'!M39*0.00001</f>
        <v>0</v>
      </c>
      <c r="N37" s="17">
        <f>'[1]об баланс'!N39*0.00001</f>
        <v>24008.547950000004</v>
      </c>
      <c r="O37" s="17">
        <f>'[1]об баланс'!O39*0.00001</f>
        <v>24008.547950000004</v>
      </c>
      <c r="P37" s="17">
        <v>0</v>
      </c>
      <c r="Q37" s="17">
        <v>0</v>
      </c>
      <c r="R37" s="17">
        <f>'[1]об баланс'!R39*0.00001</f>
        <v>0</v>
      </c>
      <c r="S37" s="16">
        <f>'[1]об баланс'!S39*0.00001</f>
        <v>0</v>
      </c>
      <c r="T37" s="15">
        <f>'[1]об баланс'!T39*0.00001</f>
        <v>0</v>
      </c>
      <c r="U37" s="15">
        <v>0</v>
      </c>
      <c r="V37" s="15">
        <v>0</v>
      </c>
      <c r="W37" s="15">
        <f>'[1]об баланс'!W39*0.00001</f>
        <v>0</v>
      </c>
    </row>
    <row r="38" spans="1:23" x14ac:dyDescent="0.25">
      <c r="A38" s="1" t="s">
        <v>10</v>
      </c>
      <c r="B38" s="1"/>
      <c r="C38" s="4" t="s">
        <v>379</v>
      </c>
      <c r="D38" s="20"/>
      <c r="E38" s="3" t="s">
        <v>380</v>
      </c>
      <c r="H38" s="13">
        <v>1</v>
      </c>
      <c r="I38" s="16">
        <f>'[1]об баланс'!I40*0.00001</f>
        <v>558831.1950500001</v>
      </c>
      <c r="J38" s="16">
        <f>'[1]об баланс'!J40*0.00001</f>
        <v>44482.161620000006</v>
      </c>
      <c r="K38" s="16">
        <v>46736789804</v>
      </c>
      <c r="L38" s="16">
        <v>4698113539</v>
      </c>
      <c r="M38" s="17">
        <f>'[1]об баланс'!M40*0.00001</f>
        <v>514349.03343000007</v>
      </c>
      <c r="N38" s="17">
        <f>'[1]об баланс'!N40*0.00001</f>
        <v>448432.43176000006</v>
      </c>
      <c r="O38" s="17">
        <f>'[1]об баланс'!O40*0.00001</f>
        <v>46580.65681</v>
      </c>
      <c r="P38" s="17">
        <v>34561347699</v>
      </c>
      <c r="Q38" s="17">
        <v>5623829796</v>
      </c>
      <c r="R38" s="17">
        <f>'[1]об баланс'!R40*0.00001</f>
        <v>401851.77495000005</v>
      </c>
      <c r="S38" s="16">
        <f>'[1]об баланс'!S40*0.00001</f>
        <v>221496.28972000003</v>
      </c>
      <c r="T38" s="17">
        <f>'[1]об баланс'!T40*0.00001</f>
        <v>8696.7480500000001</v>
      </c>
      <c r="U38" s="17">
        <v>18180823284</v>
      </c>
      <c r="V38" s="17">
        <v>3099130883</v>
      </c>
      <c r="W38" s="17">
        <f>'[1]об баланс'!W40*0.00001</f>
        <v>212799.54167000001</v>
      </c>
    </row>
    <row r="39" spans="1:23" x14ac:dyDescent="0.25">
      <c r="A39" s="1">
        <v>1</v>
      </c>
      <c r="B39" s="1"/>
      <c r="C39" s="4" t="s">
        <v>379</v>
      </c>
      <c r="D39" s="20"/>
      <c r="E39" s="3" t="s">
        <v>380</v>
      </c>
      <c r="H39" s="13">
        <v>2</v>
      </c>
      <c r="I39" s="16">
        <f>'[1]об баланс'!I41*0.00001</f>
        <v>88625.825690000012</v>
      </c>
      <c r="J39" s="16">
        <f>'[1]об баланс'!J41*0.00001</f>
        <v>0</v>
      </c>
      <c r="K39" s="16">
        <v>0</v>
      </c>
      <c r="L39" s="16">
        <v>8862582569</v>
      </c>
      <c r="M39" s="17">
        <f>'[1]об баланс'!M41*0.00001</f>
        <v>88625.825690000012</v>
      </c>
      <c r="N39" s="17">
        <f>'[1]об баланс'!N41*0.00001</f>
        <v>89010.353910000005</v>
      </c>
      <c r="O39" s="17">
        <f>'[1]об баланс'!O41*0.00001</f>
        <v>0</v>
      </c>
      <c r="P39" s="17">
        <v>0</v>
      </c>
      <c r="Q39" s="17">
        <v>8901035391</v>
      </c>
      <c r="R39" s="17">
        <f>'[1]об баланс'!R41*0.00001</f>
        <v>89010.353910000005</v>
      </c>
      <c r="S39" s="16">
        <f>'[1]об баланс'!S41*0.00001</f>
        <v>56.667020000000008</v>
      </c>
      <c r="T39" s="17">
        <f>'[1]об баланс'!T41*0.00001</f>
        <v>0</v>
      </c>
      <c r="U39" s="17">
        <v>0</v>
      </c>
      <c r="V39" s="17">
        <v>5666702</v>
      </c>
      <c r="W39" s="17">
        <f>'[1]об баланс'!W41*0.00001</f>
        <v>56.667020000000008</v>
      </c>
    </row>
    <row r="40" spans="1:23" x14ac:dyDescent="0.25">
      <c r="A40" s="1">
        <v>1</v>
      </c>
      <c r="B40" s="1"/>
      <c r="C40" s="4" t="s">
        <v>379</v>
      </c>
      <c r="D40" s="20"/>
      <c r="E40" s="3" t="s">
        <v>380</v>
      </c>
      <c r="I40" s="16">
        <f>'[1]об баланс'!I42*0.00001</f>
        <v>647457.02074000007</v>
      </c>
      <c r="J40" s="16">
        <f>'[1]об баланс'!J42*0.00001</f>
        <v>44482.161620000006</v>
      </c>
      <c r="K40" s="16">
        <v>46736789804</v>
      </c>
      <c r="L40" s="16">
        <v>13560696108</v>
      </c>
      <c r="M40" s="17">
        <f>'[1]об баланс'!M42*0.00001</f>
        <v>602974.85912000004</v>
      </c>
      <c r="N40" s="17">
        <f>'[1]об баланс'!N42*0.00001</f>
        <v>537442.78567000001</v>
      </c>
      <c r="O40" s="17">
        <f>'[1]об баланс'!O42*0.00001</f>
        <v>46580.65681</v>
      </c>
      <c r="P40" s="17">
        <v>34561347699</v>
      </c>
      <c r="Q40" s="17">
        <v>14524865187</v>
      </c>
      <c r="R40" s="17">
        <f>'[1]об баланс'!R42*0.00001</f>
        <v>490862.12886000006</v>
      </c>
      <c r="S40" s="16">
        <f>'[1]об баланс'!S42*0.00001</f>
        <v>221552.95674000002</v>
      </c>
      <c r="T40" s="17">
        <f>'[1]об баланс'!T42*0.00001</f>
        <v>8696.7480500000001</v>
      </c>
      <c r="U40" s="17">
        <v>18180823284</v>
      </c>
      <c r="V40" s="17">
        <v>3104797585</v>
      </c>
      <c r="W40" s="17">
        <f>'[1]об баланс'!W42*0.00001</f>
        <v>212856.20869000003</v>
      </c>
    </row>
    <row r="41" spans="1:23" x14ac:dyDescent="0.25">
      <c r="A41" s="1" t="s">
        <v>10</v>
      </c>
      <c r="B41" s="1" t="s">
        <v>26</v>
      </c>
      <c r="C41" s="1" t="s">
        <v>27</v>
      </c>
      <c r="D41" s="11">
        <v>1811</v>
      </c>
      <c r="E41" s="12" t="s">
        <v>28</v>
      </c>
      <c r="F41" s="26" t="s">
        <v>13</v>
      </c>
      <c r="H41" s="13">
        <v>1</v>
      </c>
      <c r="I41" s="14">
        <f>'[1]об баланс'!I43*0.00001</f>
        <v>130884.63165000001</v>
      </c>
      <c r="J41" s="14">
        <f>'[1]об баланс'!J43*0.00001</f>
        <v>127550.00000000001</v>
      </c>
      <c r="K41" s="14">
        <v>333463165</v>
      </c>
      <c r="L41" s="14">
        <v>0</v>
      </c>
      <c r="M41" s="15">
        <f>'[1]об баланс'!M43*0.00001</f>
        <v>3334.6316500000003</v>
      </c>
      <c r="N41" s="15">
        <f>'[1]об баланс'!N43*0.00001</f>
        <v>130884.63165000001</v>
      </c>
      <c r="O41" s="15">
        <f>'[1]об баланс'!O43*0.00001</f>
        <v>127550.00000000001</v>
      </c>
      <c r="P41" s="15">
        <v>333463165</v>
      </c>
      <c r="Q41" s="15">
        <v>0</v>
      </c>
      <c r="R41" s="15">
        <f>'[1]об баланс'!R43*0.00001</f>
        <v>3334.6316500000003</v>
      </c>
      <c r="S41" s="14">
        <f>'[1]об баланс'!S43*0.00001</f>
        <v>0</v>
      </c>
      <c r="T41" s="15">
        <f>'[1]об баланс'!T43*0.00001</f>
        <v>0</v>
      </c>
      <c r="U41" s="15">
        <v>0</v>
      </c>
      <c r="V41" s="15">
        <v>0</v>
      </c>
      <c r="W41" s="15">
        <f>'[1]об баланс'!W43*0.00001</f>
        <v>0</v>
      </c>
    </row>
    <row r="42" spans="1:23" x14ac:dyDescent="0.25">
      <c r="A42" s="1" t="s">
        <v>10</v>
      </c>
      <c r="B42" s="1" t="s">
        <v>26</v>
      </c>
      <c r="C42" s="1" t="s">
        <v>27</v>
      </c>
      <c r="D42" s="11">
        <v>1819</v>
      </c>
      <c r="E42" s="12" t="s">
        <v>192</v>
      </c>
      <c r="F42" s="26" t="s">
        <v>13</v>
      </c>
      <c r="H42" s="13">
        <v>1</v>
      </c>
      <c r="I42" s="14">
        <f>'[1]об баланс'!I44*0.00001</f>
        <v>351803.34737000003</v>
      </c>
      <c r="J42" s="14">
        <f>'[1]об баланс'!J44*0.00001</f>
        <v>0</v>
      </c>
      <c r="K42" s="14">
        <v>22336713397</v>
      </c>
      <c r="L42" s="14">
        <v>12843621340</v>
      </c>
      <c r="M42" s="15">
        <f>'[1]об баланс'!M44*0.00001</f>
        <v>351803.34737000003</v>
      </c>
      <c r="N42" s="15">
        <f>'[1]об баланс'!N44*0.00001</f>
        <v>351803.34737000003</v>
      </c>
      <c r="O42" s="15">
        <f>'[1]об баланс'!O44*0.00001</f>
        <v>0</v>
      </c>
      <c r="P42" s="15">
        <v>22336713397</v>
      </c>
      <c r="Q42" s="15">
        <v>12843621340</v>
      </c>
      <c r="R42" s="15">
        <f>'[1]об баланс'!R44*0.00001</f>
        <v>351803.34737000003</v>
      </c>
      <c r="S42" s="14">
        <f>'[1]об баланс'!S44*0.00001</f>
        <v>0</v>
      </c>
      <c r="T42" s="15">
        <f>'[1]об баланс'!T44*0.00001</f>
        <v>0</v>
      </c>
      <c r="U42" s="15">
        <v>0</v>
      </c>
      <c r="V42" s="15">
        <v>0</v>
      </c>
      <c r="W42" s="15">
        <f>'[1]об баланс'!W44*0.00001</f>
        <v>0</v>
      </c>
    </row>
    <row r="43" spans="1:23" x14ac:dyDescent="0.25">
      <c r="A43" s="1" t="s">
        <v>10</v>
      </c>
      <c r="B43" s="1" t="s">
        <v>26</v>
      </c>
      <c r="C43" s="1" t="s">
        <v>27</v>
      </c>
      <c r="D43" s="21" t="s">
        <v>381</v>
      </c>
      <c r="E43" s="3" t="s">
        <v>29</v>
      </c>
      <c r="H43" s="13">
        <v>1</v>
      </c>
      <c r="I43" s="16">
        <f>'[1]об баланс'!I45*0.00001</f>
        <v>482687.97902000003</v>
      </c>
      <c r="J43" s="16">
        <f>'[1]об баланс'!J45*0.00001</f>
        <v>127550.00000000001</v>
      </c>
      <c r="K43" s="16">
        <v>22670176562</v>
      </c>
      <c r="L43" s="16">
        <v>12843621340</v>
      </c>
      <c r="M43" s="17">
        <f>'[1]об баланс'!M45*0.00001</f>
        <v>355137.97902000003</v>
      </c>
      <c r="N43" s="17">
        <f>'[1]об баланс'!N45*0.00001</f>
        <v>482687.97902000003</v>
      </c>
      <c r="O43" s="17">
        <f>'[1]об баланс'!O45*0.00001</f>
        <v>127550.00000000001</v>
      </c>
      <c r="P43" s="17">
        <v>22670176562</v>
      </c>
      <c r="Q43" s="17">
        <v>12843621340</v>
      </c>
      <c r="R43" s="17">
        <f>'[1]об баланс'!R45*0.00001</f>
        <v>355137.97902000003</v>
      </c>
      <c r="S43" s="16">
        <f>'[1]об баланс'!S45*0.00001</f>
        <v>0</v>
      </c>
      <c r="T43" s="15">
        <f>'[1]об баланс'!T45*0.00001</f>
        <v>0</v>
      </c>
      <c r="U43" s="15">
        <v>0</v>
      </c>
      <c r="V43" s="15">
        <v>0</v>
      </c>
      <c r="W43" s="15">
        <f>'[1]об баланс'!W45*0.00001</f>
        <v>0</v>
      </c>
    </row>
    <row r="44" spans="1:23" x14ac:dyDescent="0.25">
      <c r="A44" s="1" t="s">
        <v>10</v>
      </c>
      <c r="B44" s="1" t="s">
        <v>26</v>
      </c>
      <c r="C44" s="4" t="s">
        <v>382</v>
      </c>
      <c r="D44" s="20"/>
      <c r="E44" s="3" t="s">
        <v>29</v>
      </c>
      <c r="H44" s="13">
        <v>1</v>
      </c>
      <c r="I44" s="16">
        <f>'[1]об баланс'!I46*0.00001</f>
        <v>482687.97902000003</v>
      </c>
      <c r="J44" s="16">
        <f>'[1]об баланс'!J46*0.00001</f>
        <v>127550.00000000001</v>
      </c>
      <c r="K44" s="16">
        <v>22670176562</v>
      </c>
      <c r="L44" s="16">
        <v>12843621340</v>
      </c>
      <c r="M44" s="17">
        <f>'[1]об баланс'!M46*0.00001</f>
        <v>355137.97902000003</v>
      </c>
      <c r="N44" s="17">
        <f>'[1]об баланс'!N46*0.00001</f>
        <v>482687.97902000003</v>
      </c>
      <c r="O44" s="17">
        <f>'[1]об баланс'!O46*0.00001</f>
        <v>127550.00000000001</v>
      </c>
      <c r="P44" s="17">
        <v>22670176562</v>
      </c>
      <c r="Q44" s="17">
        <v>12843621340</v>
      </c>
      <c r="R44" s="17">
        <f>'[1]об баланс'!R46*0.00001</f>
        <v>355137.97902000003</v>
      </c>
      <c r="S44" s="16">
        <f>'[1]об баланс'!S46*0.00001</f>
        <v>0</v>
      </c>
      <c r="T44" s="15">
        <f>'[1]об баланс'!T46*0.00001</f>
        <v>0</v>
      </c>
      <c r="U44" s="15">
        <v>0</v>
      </c>
      <c r="V44" s="15">
        <v>0</v>
      </c>
      <c r="W44" s="15">
        <f>'[1]об баланс'!W46*0.00001</f>
        <v>0</v>
      </c>
    </row>
    <row r="45" spans="1:23" x14ac:dyDescent="0.25">
      <c r="A45" s="1" t="s">
        <v>10</v>
      </c>
      <c r="B45" s="4" t="s">
        <v>383</v>
      </c>
      <c r="C45" s="22"/>
      <c r="D45" s="20"/>
      <c r="E45" s="3" t="s">
        <v>384</v>
      </c>
      <c r="H45" s="13">
        <v>1</v>
      </c>
      <c r="I45" s="16">
        <f>'[1]об баланс'!I47*0.00001</f>
        <v>13234759.778190002</v>
      </c>
      <c r="J45" s="16">
        <f>'[1]об баланс'!J47*0.00001</f>
        <v>12337118.909460001</v>
      </c>
      <c r="K45" s="16">
        <v>71170458238</v>
      </c>
      <c r="L45" s="16">
        <v>18593628635</v>
      </c>
      <c r="M45" s="17">
        <f>'[1]об баланс'!M47*0.00001</f>
        <v>897640.8687300001</v>
      </c>
      <c r="N45" s="17">
        <f>'[1]об баланс'!N47*0.00001</f>
        <v>13030135.480320001</v>
      </c>
      <c r="O45" s="17">
        <f>'[1]об баланс'!O47*0.00001</f>
        <v>12235477.03535</v>
      </c>
      <c r="P45" s="17">
        <v>59836380370</v>
      </c>
      <c r="Q45" s="17">
        <v>19629464127</v>
      </c>
      <c r="R45" s="17">
        <f>'[1]об баланс'!R47*0.00001</f>
        <v>794658.44497000007</v>
      </c>
      <c r="S45" s="16">
        <f>'[1]об баланс'!S47*0.00001</f>
        <v>820137.73033000005</v>
      </c>
      <c r="T45" s="17">
        <f>'[1]об баланс'!T47*0.00001</f>
        <v>594123.37112000003</v>
      </c>
      <c r="U45" s="17">
        <v>19315466010</v>
      </c>
      <c r="V45" s="17">
        <v>3285969911</v>
      </c>
      <c r="W45" s="17">
        <f>'[1]об баланс'!W47*0.00001</f>
        <v>226014.35921000002</v>
      </c>
    </row>
    <row r="46" spans="1:23" x14ac:dyDescent="0.25">
      <c r="A46" s="1" t="s">
        <v>10</v>
      </c>
      <c r="B46" s="4" t="s">
        <v>383</v>
      </c>
      <c r="C46" s="22"/>
      <c r="D46" s="20"/>
      <c r="E46" s="3" t="s">
        <v>384</v>
      </c>
      <c r="H46" s="13">
        <v>2</v>
      </c>
      <c r="I46" s="16">
        <f>'[1]об баланс'!I48*0.00001</f>
        <v>88625.825690000012</v>
      </c>
      <c r="J46" s="16">
        <f>'[1]об баланс'!J48*0.00001</f>
        <v>0</v>
      </c>
      <c r="K46" s="16">
        <v>0</v>
      </c>
      <c r="L46" s="16">
        <v>8862582569</v>
      </c>
      <c r="M46" s="17">
        <f>'[1]об баланс'!M48*0.00001</f>
        <v>88625.825690000012</v>
      </c>
      <c r="N46" s="17">
        <f>'[1]об баланс'!N48*0.00001</f>
        <v>89010.353910000005</v>
      </c>
      <c r="O46" s="17">
        <f>'[1]об баланс'!O48*0.00001</f>
        <v>0</v>
      </c>
      <c r="P46" s="17">
        <v>0</v>
      </c>
      <c r="Q46" s="17">
        <v>8901035391</v>
      </c>
      <c r="R46" s="17">
        <f>'[1]об баланс'!R48*0.00001</f>
        <v>89010.353910000005</v>
      </c>
      <c r="S46" s="16">
        <f>'[1]об баланс'!S48*0.00001</f>
        <v>56.667020000000008</v>
      </c>
      <c r="T46" s="17">
        <f>'[1]об баланс'!T48*0.00001</f>
        <v>0</v>
      </c>
      <c r="U46" s="17">
        <v>0</v>
      </c>
      <c r="V46" s="17">
        <v>5666702</v>
      </c>
      <c r="W46" s="17">
        <f>'[1]об баланс'!W48*0.00001</f>
        <v>56.667020000000008</v>
      </c>
    </row>
    <row r="47" spans="1:23" x14ac:dyDescent="0.25">
      <c r="A47" s="1" t="s">
        <v>24</v>
      </c>
      <c r="B47" s="4" t="s">
        <v>383</v>
      </c>
      <c r="C47" s="22"/>
      <c r="D47" s="20"/>
      <c r="E47" s="3" t="s">
        <v>384</v>
      </c>
      <c r="I47" s="16">
        <f>'[1]об баланс'!I49*0.00001</f>
        <v>13323385.603880001</v>
      </c>
      <c r="J47" s="16">
        <f>'[1]об баланс'!J49*0.00001</f>
        <v>12337118.909460001</v>
      </c>
      <c r="K47" s="16">
        <v>71170458238</v>
      </c>
      <c r="L47" s="16">
        <v>27456211204</v>
      </c>
      <c r="M47" s="17">
        <f>'[1]об баланс'!M49*0.00001</f>
        <v>986266.69442000007</v>
      </c>
      <c r="N47" s="17">
        <f>'[1]об баланс'!N49*0.00001</f>
        <v>13119145.83423</v>
      </c>
      <c r="O47" s="17">
        <f>'[1]об баланс'!O49*0.00001</f>
        <v>12235477.03535</v>
      </c>
      <c r="P47" s="17">
        <v>59836380370</v>
      </c>
      <c r="Q47" s="17">
        <v>28530499518</v>
      </c>
      <c r="R47" s="17">
        <f>'[1]об баланс'!R49*0.00001</f>
        <v>883668.79888000002</v>
      </c>
      <c r="S47" s="16">
        <f>'[1]об баланс'!S49*0.00001</f>
        <v>820194.3973500001</v>
      </c>
      <c r="T47" s="17">
        <f>'[1]об баланс'!T49*0.00001</f>
        <v>594123.37112000003</v>
      </c>
      <c r="U47" s="17">
        <v>19315466010</v>
      </c>
      <c r="V47" s="17">
        <v>3291636613</v>
      </c>
      <c r="W47" s="17">
        <f>'[1]об баланс'!W49*0.00001</f>
        <v>226071.02623000002</v>
      </c>
    </row>
    <row r="48" spans="1:23" ht="25.5" x14ac:dyDescent="0.25">
      <c r="A48" s="1" t="s">
        <v>30</v>
      </c>
      <c r="B48" s="1" t="s">
        <v>31</v>
      </c>
      <c r="C48" s="1" t="s">
        <v>32</v>
      </c>
      <c r="D48" s="11">
        <v>2063</v>
      </c>
      <c r="E48" s="12" t="s">
        <v>193</v>
      </c>
      <c r="F48" s="26" t="s">
        <v>13</v>
      </c>
      <c r="H48" s="13">
        <v>1</v>
      </c>
      <c r="I48" s="14">
        <f>'[1]об баланс'!I50*0.00001</f>
        <v>34428.406730000002</v>
      </c>
      <c r="J48" s="14">
        <f>'[1]об баланс'!J50*0.00001</f>
        <v>18119.78872</v>
      </c>
      <c r="K48" s="14">
        <v>1630861801</v>
      </c>
      <c r="L48" s="14">
        <v>0</v>
      </c>
      <c r="M48" s="15">
        <f>'[1]об баланс'!M50*0.00001</f>
        <v>16308.618010000002</v>
      </c>
      <c r="N48" s="15">
        <f>'[1]об баланс'!N50*0.00001</f>
        <v>49295.237390000002</v>
      </c>
      <c r="O48" s="15">
        <f>'[1]об баланс'!O50*0.00001</f>
        <v>32649.784910000002</v>
      </c>
      <c r="P48" s="15">
        <v>1664545248</v>
      </c>
      <c r="Q48" s="15">
        <v>0</v>
      </c>
      <c r="R48" s="15">
        <f>'[1]об баланс'!R50*0.00001</f>
        <v>16645.45248</v>
      </c>
      <c r="S48" s="14">
        <f>'[1]об баланс'!S50*0.00001</f>
        <v>651204.06811000011</v>
      </c>
      <c r="T48" s="15">
        <f>'[1]об баланс'!T50*0.00001</f>
        <v>204735.15894000002</v>
      </c>
      <c r="U48" s="15">
        <v>44646890917</v>
      </c>
      <c r="V48" s="15">
        <v>0</v>
      </c>
      <c r="W48" s="15">
        <f>'[1]об баланс'!W50*0.00001</f>
        <v>446468.90917000006</v>
      </c>
    </row>
    <row r="49" spans="1:23" ht="38.25" x14ac:dyDescent="0.25">
      <c r="A49" s="1" t="s">
        <v>30</v>
      </c>
      <c r="B49" s="1" t="s">
        <v>31</v>
      </c>
      <c r="C49" s="1" t="s">
        <v>32</v>
      </c>
      <c r="D49" s="11">
        <v>2066</v>
      </c>
      <c r="E49" s="12" t="s">
        <v>194</v>
      </c>
      <c r="F49" s="26" t="s">
        <v>13</v>
      </c>
      <c r="H49" s="13">
        <v>1</v>
      </c>
      <c r="I49" s="14">
        <f>'[1]об баланс'!I51*0.00001</f>
        <v>0</v>
      </c>
      <c r="J49" s="14">
        <f>'[1]об баланс'!J51*0.00001</f>
        <v>0</v>
      </c>
      <c r="K49" s="14">
        <v>0</v>
      </c>
      <c r="L49" s="14">
        <v>0</v>
      </c>
      <c r="M49" s="15">
        <f>'[1]об баланс'!M51*0.00001</f>
        <v>0</v>
      </c>
      <c r="N49" s="15">
        <f>'[1]об баланс'!N51*0.00001</f>
        <v>0</v>
      </c>
      <c r="O49" s="15">
        <f>'[1]об баланс'!O51*0.00001</f>
        <v>0</v>
      </c>
      <c r="P49" s="15">
        <v>0</v>
      </c>
      <c r="Q49" s="15">
        <v>0</v>
      </c>
      <c r="R49" s="15">
        <f>'[1]об баланс'!R51*0.00001</f>
        <v>0</v>
      </c>
      <c r="S49" s="14">
        <f>'[1]об баланс'!S51*0.00001</f>
        <v>96.389440000000008</v>
      </c>
      <c r="T49" s="15">
        <f>'[1]об баланс'!T51*0.00001</f>
        <v>96.100360000000009</v>
      </c>
      <c r="U49" s="15">
        <v>28908</v>
      </c>
      <c r="V49" s="15">
        <v>0</v>
      </c>
      <c r="W49" s="15">
        <f>'[1]об баланс'!W51*0.00001</f>
        <v>0.28908</v>
      </c>
    </row>
    <row r="50" spans="1:23" ht="38.25" x14ac:dyDescent="0.25">
      <c r="A50" s="1" t="s">
        <v>30</v>
      </c>
      <c r="B50" s="1" t="s">
        <v>31</v>
      </c>
      <c r="C50" s="1" t="s">
        <v>32</v>
      </c>
      <c r="D50" s="11">
        <v>2066</v>
      </c>
      <c r="E50" s="12" t="s">
        <v>194</v>
      </c>
      <c r="F50" s="26" t="s">
        <v>23</v>
      </c>
      <c r="H50" s="13">
        <v>1</v>
      </c>
      <c r="I50" s="14">
        <f>'[1]об баланс'!I52*0.00001</f>
        <v>1910.9348600000001</v>
      </c>
      <c r="J50" s="14">
        <f>'[1]об баланс'!J52*0.00001</f>
        <v>1910.6968500000003</v>
      </c>
      <c r="K50" s="14">
        <v>23801</v>
      </c>
      <c r="L50" s="14">
        <v>0</v>
      </c>
      <c r="M50" s="15">
        <f>'[1]об баланс'!M52*0.00001</f>
        <v>0.23801000000000003</v>
      </c>
      <c r="N50" s="15">
        <f>'[1]об баланс'!N52*0.00001</f>
        <v>10.76187</v>
      </c>
      <c r="O50" s="15">
        <f>'[1]об баланс'!O52*0.00001</f>
        <v>10.638030000000001</v>
      </c>
      <c r="P50" s="15">
        <v>12384</v>
      </c>
      <c r="Q50" s="15">
        <v>0</v>
      </c>
      <c r="R50" s="15">
        <f>'[1]об баланс'!R52*0.00001</f>
        <v>0.12384000000000001</v>
      </c>
      <c r="S50" s="14">
        <f>'[1]об баланс'!S52*0.00001</f>
        <v>-282.55566000000005</v>
      </c>
      <c r="T50" s="15">
        <f>'[1]об баланс'!T52*0.00001</f>
        <v>-282.55566000000005</v>
      </c>
      <c r="U50" s="15">
        <v>0</v>
      </c>
      <c r="V50" s="15">
        <v>0</v>
      </c>
      <c r="W50" s="15">
        <f>'[1]об баланс'!W52*0.00001</f>
        <v>0</v>
      </c>
    </row>
    <row r="51" spans="1:23" ht="38.25" x14ac:dyDescent="0.25">
      <c r="A51" s="1" t="s">
        <v>30</v>
      </c>
      <c r="B51" s="1" t="s">
        <v>31</v>
      </c>
      <c r="C51" s="1" t="s">
        <v>32</v>
      </c>
      <c r="D51" s="11">
        <v>2068</v>
      </c>
      <c r="E51" s="12" t="s">
        <v>195</v>
      </c>
      <c r="F51" s="26" t="s">
        <v>13</v>
      </c>
      <c r="H51" s="13">
        <v>1</v>
      </c>
      <c r="I51" s="14">
        <f>'[1]об баланс'!I53*0.00001</f>
        <v>5332.8675500000008</v>
      </c>
      <c r="J51" s="14">
        <f>'[1]об баланс'!J53*0.00001</f>
        <v>2657.4448200000002</v>
      </c>
      <c r="K51" s="14">
        <v>267542273</v>
      </c>
      <c r="L51" s="14">
        <v>0</v>
      </c>
      <c r="M51" s="15">
        <f>'[1]об баланс'!M53*0.00001</f>
        <v>2675.4227300000002</v>
      </c>
      <c r="N51" s="15">
        <f>'[1]об баланс'!N53*0.00001</f>
        <v>5911.9776000000002</v>
      </c>
      <c r="O51" s="15">
        <f>'[1]об баланс'!O53*0.00001</f>
        <v>3059.1871700000002</v>
      </c>
      <c r="P51" s="15">
        <v>285279043</v>
      </c>
      <c r="Q51" s="15">
        <v>0</v>
      </c>
      <c r="R51" s="15">
        <f>'[1]об баланс'!R53*0.00001</f>
        <v>2852.79043</v>
      </c>
      <c r="S51" s="14">
        <f>'[1]об баланс'!S53*0.00001</f>
        <v>5708.0204700000004</v>
      </c>
      <c r="T51" s="15">
        <f>'[1]об баланс'!T53*0.00001</f>
        <v>3064.3913700000003</v>
      </c>
      <c r="U51" s="15">
        <v>264362910</v>
      </c>
      <c r="V51" s="15">
        <v>0</v>
      </c>
      <c r="W51" s="15">
        <f>'[1]об баланс'!W53*0.00001</f>
        <v>2643.6291000000001</v>
      </c>
    </row>
    <row r="52" spans="1:23" ht="38.25" x14ac:dyDescent="0.25">
      <c r="A52" s="1" t="s">
        <v>30</v>
      </c>
      <c r="B52" s="1" t="s">
        <v>31</v>
      </c>
      <c r="C52" s="1" t="s">
        <v>32</v>
      </c>
      <c r="D52" s="11">
        <v>2068</v>
      </c>
      <c r="E52" s="12" t="s">
        <v>195</v>
      </c>
      <c r="F52" s="26" t="s">
        <v>23</v>
      </c>
      <c r="H52" s="13">
        <v>1</v>
      </c>
      <c r="I52" s="14">
        <f>'[1]об баланс'!I54*0.00001</f>
        <v>0</v>
      </c>
      <c r="J52" s="14">
        <f>'[1]об баланс'!J54*0.00001</f>
        <v>0</v>
      </c>
      <c r="K52" s="14">
        <v>0</v>
      </c>
      <c r="L52" s="14">
        <v>0</v>
      </c>
      <c r="M52" s="15">
        <f>'[1]об баланс'!M54*0.00001</f>
        <v>0</v>
      </c>
      <c r="N52" s="15">
        <f>'[1]об баланс'!N54*0.00001</f>
        <v>0</v>
      </c>
      <c r="O52" s="15">
        <f>'[1]об баланс'!O54*0.00001</f>
        <v>0</v>
      </c>
      <c r="P52" s="15">
        <v>0</v>
      </c>
      <c r="Q52" s="15">
        <v>0</v>
      </c>
      <c r="R52" s="15">
        <f>'[1]об баланс'!R54*0.00001</f>
        <v>0</v>
      </c>
      <c r="S52" s="14">
        <f>'[1]об баланс'!S54*0.00001</f>
        <v>-108.89951000000001</v>
      </c>
      <c r="T52" s="15">
        <f>'[1]об баланс'!T54*0.00001</f>
        <v>-108.89951000000001</v>
      </c>
      <c r="U52" s="15">
        <v>0</v>
      </c>
      <c r="V52" s="15">
        <v>0</v>
      </c>
      <c r="W52" s="15">
        <f>'[1]об баланс'!W54*0.00001</f>
        <v>0</v>
      </c>
    </row>
    <row r="53" spans="1:23" ht="38.25" x14ac:dyDescent="0.25">
      <c r="A53" s="1" t="s">
        <v>30</v>
      </c>
      <c r="B53" s="1" t="s">
        <v>31</v>
      </c>
      <c r="C53" s="1" t="s">
        <v>32</v>
      </c>
      <c r="D53" s="11">
        <v>2069</v>
      </c>
      <c r="E53" s="12" t="s">
        <v>196</v>
      </c>
      <c r="F53" s="26" t="s">
        <v>23</v>
      </c>
      <c r="H53" s="13">
        <v>1</v>
      </c>
      <c r="I53" s="14">
        <f>'[1]об баланс'!I55*0.00001</f>
        <v>2980.0822500000004</v>
      </c>
      <c r="J53" s="14">
        <f>'[1]об баланс'!J55*0.00001</f>
        <v>2829.62192</v>
      </c>
      <c r="K53" s="14">
        <v>15046033</v>
      </c>
      <c r="L53" s="14">
        <v>0</v>
      </c>
      <c r="M53" s="15">
        <f>'[1]об баланс'!M55*0.00001</f>
        <v>150.46033</v>
      </c>
      <c r="N53" s="15">
        <f>'[1]об баланс'!N55*0.00001</f>
        <v>927.91459000000009</v>
      </c>
      <c r="O53" s="15">
        <f>'[1]об баланс'!O55*0.00001</f>
        <v>258.40043000000003</v>
      </c>
      <c r="P53" s="15">
        <v>66951416</v>
      </c>
      <c r="Q53" s="15">
        <v>0</v>
      </c>
      <c r="R53" s="15">
        <f>'[1]об баланс'!R55*0.00001</f>
        <v>669.51416000000006</v>
      </c>
      <c r="S53" s="14">
        <f>'[1]об баланс'!S55*0.00001</f>
        <v>-21937.887570000003</v>
      </c>
      <c r="T53" s="15">
        <f>'[1]об баланс'!T55*0.00001</f>
        <v>-17263.20938</v>
      </c>
      <c r="U53" s="15">
        <v>-467467819</v>
      </c>
      <c r="V53" s="15">
        <v>0</v>
      </c>
      <c r="W53" s="15">
        <f>'[1]об баланс'!W55*0.00001</f>
        <v>-4674.6781900000005</v>
      </c>
    </row>
    <row r="54" spans="1:23" ht="22.5" x14ac:dyDescent="0.25">
      <c r="A54" s="1" t="s">
        <v>30</v>
      </c>
      <c r="B54" s="1" t="s">
        <v>31</v>
      </c>
      <c r="C54" s="1" t="s">
        <v>32</v>
      </c>
      <c r="D54" s="2" t="s">
        <v>385</v>
      </c>
      <c r="E54" s="3" t="s">
        <v>386</v>
      </c>
      <c r="H54" s="13">
        <v>1</v>
      </c>
      <c r="I54" s="16">
        <f>'[1]об баланс'!I56*0.00001</f>
        <v>44652.291390000006</v>
      </c>
      <c r="J54" s="16">
        <f>'[1]об баланс'!J56*0.00001</f>
        <v>25517.552310000003</v>
      </c>
      <c r="K54" s="16">
        <v>1913473908</v>
      </c>
      <c r="L54" s="16">
        <v>0</v>
      </c>
      <c r="M54" s="17">
        <f>'[1]об баланс'!M56*0.00001</f>
        <v>19134.739080000003</v>
      </c>
      <c r="N54" s="17">
        <f>'[1]об баланс'!N56*0.00001</f>
        <v>56145.891450000003</v>
      </c>
      <c r="O54" s="17">
        <f>'[1]об баланс'!O56*0.00001</f>
        <v>35978.010540000003</v>
      </c>
      <c r="P54" s="17">
        <v>2016788091</v>
      </c>
      <c r="Q54" s="17">
        <v>0</v>
      </c>
      <c r="R54" s="17">
        <f>'[1]об баланс'!R56*0.00001</f>
        <v>20167.88091</v>
      </c>
      <c r="S54" s="16">
        <f>'[1]об баланс'!S56*0.00001</f>
        <v>634679.13528000005</v>
      </c>
      <c r="T54" s="17">
        <f>'[1]об баланс'!T56*0.00001</f>
        <v>190240.98612000002</v>
      </c>
      <c r="U54" s="17">
        <v>44443814916</v>
      </c>
      <c r="V54" s="17">
        <v>0</v>
      </c>
      <c r="W54" s="17">
        <f>'[1]об баланс'!W56*0.00001</f>
        <v>444438.14916000003</v>
      </c>
    </row>
    <row r="55" spans="1:23" ht="22.5" x14ac:dyDescent="0.25">
      <c r="A55" s="1" t="s">
        <v>30</v>
      </c>
      <c r="B55" s="1" t="s">
        <v>31</v>
      </c>
      <c r="C55" s="4" t="s">
        <v>387</v>
      </c>
      <c r="D55" s="20"/>
      <c r="E55" s="3" t="s">
        <v>388</v>
      </c>
      <c r="H55" s="13">
        <v>1</v>
      </c>
      <c r="I55" s="16">
        <f>'[1]об баланс'!I57*0.00001</f>
        <v>44652.291390000006</v>
      </c>
      <c r="J55" s="16">
        <f>'[1]об баланс'!J57*0.00001</f>
        <v>25517.552310000003</v>
      </c>
      <c r="K55" s="16">
        <v>1913473908</v>
      </c>
      <c r="L55" s="16">
        <v>0</v>
      </c>
      <c r="M55" s="17">
        <f>'[1]об баланс'!M57*0.00001</f>
        <v>19134.739080000003</v>
      </c>
      <c r="N55" s="17">
        <f>'[1]об баланс'!N57*0.00001</f>
        <v>56145.891450000003</v>
      </c>
      <c r="O55" s="17">
        <f>'[1]об баланс'!O57*0.00001</f>
        <v>35978.010540000003</v>
      </c>
      <c r="P55" s="17">
        <v>2016788091</v>
      </c>
      <c r="Q55" s="17">
        <v>0</v>
      </c>
      <c r="R55" s="17">
        <f>'[1]об баланс'!R57*0.00001</f>
        <v>20167.88091</v>
      </c>
      <c r="S55" s="16">
        <f>'[1]об баланс'!S57*0.00001</f>
        <v>634679.13528000005</v>
      </c>
      <c r="T55" s="17">
        <f>'[1]об баланс'!T57*0.00001</f>
        <v>190240.98612000002</v>
      </c>
      <c r="U55" s="17">
        <v>44443814916</v>
      </c>
      <c r="V55" s="17">
        <v>0</v>
      </c>
      <c r="W55" s="17">
        <f>'[1]об баланс'!W57*0.00001</f>
        <v>444438.14916000003</v>
      </c>
    </row>
    <row r="56" spans="1:23" ht="25.5" x14ac:dyDescent="0.25">
      <c r="A56" s="1" t="s">
        <v>30</v>
      </c>
      <c r="B56" s="1" t="s">
        <v>33</v>
      </c>
      <c r="C56" s="1" t="s">
        <v>34</v>
      </c>
      <c r="D56" s="11">
        <v>2203</v>
      </c>
      <c r="E56" s="12" t="s">
        <v>197</v>
      </c>
      <c r="F56" s="26" t="s">
        <v>13</v>
      </c>
      <c r="H56" s="13">
        <v>1</v>
      </c>
      <c r="I56" s="14">
        <f>'[1]об баланс'!I58*0.00001</f>
        <v>2012.5099300000002</v>
      </c>
      <c r="J56" s="14">
        <f>'[1]об баланс'!J58*0.00001</f>
        <v>2012.5099300000002</v>
      </c>
      <c r="K56" s="14">
        <v>0</v>
      </c>
      <c r="L56" s="14">
        <v>0</v>
      </c>
      <c r="M56" s="15">
        <f>'[1]об баланс'!M58*0.00001</f>
        <v>0</v>
      </c>
      <c r="N56" s="15">
        <f>'[1]об баланс'!N58*0.00001</f>
        <v>1968.9850500000002</v>
      </c>
      <c r="O56" s="15">
        <f>'[1]об баланс'!O58*0.00001</f>
        <v>1968.9850500000002</v>
      </c>
      <c r="P56" s="15">
        <v>0</v>
      </c>
      <c r="Q56" s="15">
        <v>0</v>
      </c>
      <c r="R56" s="15">
        <f>'[1]об баланс'!R58*0.00001</f>
        <v>0</v>
      </c>
      <c r="S56" s="14">
        <f>'[1]об баланс'!S58*0.00001</f>
        <v>3152.1495400000003</v>
      </c>
      <c r="T56" s="15">
        <f>'[1]об баланс'!T58*0.00001</f>
        <v>3152.1495400000003</v>
      </c>
      <c r="U56" s="15">
        <v>0</v>
      </c>
      <c r="V56" s="15">
        <v>0</v>
      </c>
      <c r="W56" s="15">
        <f>'[1]об баланс'!W58*0.00001</f>
        <v>0</v>
      </c>
    </row>
    <row r="57" spans="1:23" ht="38.25" x14ac:dyDescent="0.25">
      <c r="A57" s="1" t="s">
        <v>30</v>
      </c>
      <c r="B57" s="1" t="s">
        <v>33</v>
      </c>
      <c r="C57" s="1" t="s">
        <v>34</v>
      </c>
      <c r="D57" s="11">
        <v>2206</v>
      </c>
      <c r="E57" s="12" t="s">
        <v>198</v>
      </c>
      <c r="F57" s="26" t="s">
        <v>13</v>
      </c>
      <c r="H57" s="13">
        <v>1</v>
      </c>
      <c r="I57" s="14">
        <f>'[1]об баланс'!I59*0.00001</f>
        <v>0</v>
      </c>
      <c r="J57" s="14">
        <f>'[1]об баланс'!J59*0.00001</f>
        <v>0</v>
      </c>
      <c r="K57" s="14">
        <v>0</v>
      </c>
      <c r="L57" s="14">
        <v>0</v>
      </c>
      <c r="M57" s="15">
        <f>'[1]об баланс'!M59*0.00001</f>
        <v>0</v>
      </c>
      <c r="N57" s="15">
        <f>'[1]об баланс'!N59*0.00001</f>
        <v>0</v>
      </c>
      <c r="O57" s="15">
        <f>'[1]об баланс'!O59*0.00001</f>
        <v>0</v>
      </c>
      <c r="P57" s="15">
        <v>0</v>
      </c>
      <c r="Q57" s="15">
        <v>0</v>
      </c>
      <c r="R57" s="15">
        <f>'[1]об баланс'!R59*0.00001</f>
        <v>0</v>
      </c>
      <c r="S57" s="14">
        <f>'[1]об баланс'!S59*0.00001</f>
        <v>2.6194600000000001</v>
      </c>
      <c r="T57" s="15">
        <f>'[1]об баланс'!T59*0.00001</f>
        <v>2.6194600000000001</v>
      </c>
      <c r="U57" s="15">
        <v>0</v>
      </c>
      <c r="V57" s="15">
        <v>0</v>
      </c>
      <c r="W57" s="15">
        <f>'[1]об баланс'!W59*0.00001</f>
        <v>0</v>
      </c>
    </row>
    <row r="58" spans="1:23" ht="38.25" x14ac:dyDescent="0.25">
      <c r="A58" s="1" t="s">
        <v>30</v>
      </c>
      <c r="B58" s="1" t="s">
        <v>33</v>
      </c>
      <c r="C58" s="1" t="s">
        <v>34</v>
      </c>
      <c r="D58" s="11">
        <v>2206</v>
      </c>
      <c r="E58" s="12" t="s">
        <v>198</v>
      </c>
      <c r="F58" s="26" t="s">
        <v>23</v>
      </c>
      <c r="H58" s="13">
        <v>1</v>
      </c>
      <c r="I58" s="14">
        <f>'[1]об баланс'!I60*0.00001</f>
        <v>0.46900000000000003</v>
      </c>
      <c r="J58" s="14">
        <f>'[1]об баланс'!J60*0.00001</f>
        <v>0.46900000000000003</v>
      </c>
      <c r="K58" s="14">
        <v>0</v>
      </c>
      <c r="L58" s="14">
        <v>0</v>
      </c>
      <c r="M58" s="15">
        <f>'[1]об баланс'!M60*0.00001</f>
        <v>0</v>
      </c>
      <c r="N58" s="15">
        <f>'[1]об баланс'!N60*0.00001</f>
        <v>1.2236100000000001</v>
      </c>
      <c r="O58" s="15">
        <f>'[1]об баланс'!O60*0.00001</f>
        <v>1.2236100000000001</v>
      </c>
      <c r="P58" s="15">
        <v>0</v>
      </c>
      <c r="Q58" s="15">
        <v>0</v>
      </c>
      <c r="R58" s="15">
        <f>'[1]об баланс'!R60*0.00001</f>
        <v>0</v>
      </c>
      <c r="S58" s="14">
        <f>'[1]об баланс'!S60*0.00001</f>
        <v>-18.320080000000001</v>
      </c>
      <c r="T58" s="15">
        <f>'[1]об баланс'!T60*0.00001</f>
        <v>-18.320080000000001</v>
      </c>
      <c r="U58" s="15">
        <v>0</v>
      </c>
      <c r="V58" s="15">
        <v>0</v>
      </c>
      <c r="W58" s="15">
        <f>'[1]об баланс'!W60*0.00001</f>
        <v>0</v>
      </c>
    </row>
    <row r="59" spans="1:23" ht="25.5" x14ac:dyDescent="0.25">
      <c r="A59" s="1" t="s">
        <v>30</v>
      </c>
      <c r="B59" s="1" t="s">
        <v>33</v>
      </c>
      <c r="C59" s="1" t="s">
        <v>34</v>
      </c>
      <c r="D59" s="11">
        <v>2208</v>
      </c>
      <c r="E59" s="12" t="s">
        <v>199</v>
      </c>
      <c r="F59" s="26" t="s">
        <v>13</v>
      </c>
      <c r="H59" s="13">
        <v>1</v>
      </c>
      <c r="I59" s="14">
        <f>'[1]об баланс'!I61*0.00001</f>
        <v>82.999410000000012</v>
      </c>
      <c r="J59" s="14">
        <f>'[1]об баланс'!J61*0.00001</f>
        <v>82.999410000000012</v>
      </c>
      <c r="K59" s="14">
        <v>0</v>
      </c>
      <c r="L59" s="14">
        <v>0</v>
      </c>
      <c r="M59" s="15">
        <f>'[1]об баланс'!M61*0.00001</f>
        <v>0</v>
      </c>
      <c r="N59" s="15">
        <f>'[1]об баланс'!N61*0.00001</f>
        <v>83.910870000000003</v>
      </c>
      <c r="O59" s="15">
        <f>'[1]об баланс'!O61*0.00001</f>
        <v>83.910870000000003</v>
      </c>
      <c r="P59" s="15">
        <v>0</v>
      </c>
      <c r="Q59" s="15">
        <v>0</v>
      </c>
      <c r="R59" s="15">
        <f>'[1]об баланс'!R61*0.00001</f>
        <v>0</v>
      </c>
      <c r="S59" s="14">
        <f>'[1]об баланс'!S61*0.00001</f>
        <v>82.159610000000001</v>
      </c>
      <c r="T59" s="15">
        <f>'[1]об баланс'!T61*0.00001</f>
        <v>82.159610000000001</v>
      </c>
      <c r="U59" s="15">
        <v>0</v>
      </c>
      <c r="V59" s="15">
        <v>0</v>
      </c>
      <c r="W59" s="15">
        <f>'[1]об баланс'!W61*0.00001</f>
        <v>0</v>
      </c>
    </row>
    <row r="60" spans="1:23" ht="25.5" x14ac:dyDescent="0.25">
      <c r="A60" s="1" t="s">
        <v>30</v>
      </c>
      <c r="B60" s="1" t="s">
        <v>33</v>
      </c>
      <c r="C60" s="1" t="s">
        <v>34</v>
      </c>
      <c r="D60" s="11">
        <v>2208</v>
      </c>
      <c r="E60" s="12" t="s">
        <v>199</v>
      </c>
      <c r="F60" s="26" t="s">
        <v>23</v>
      </c>
      <c r="H60" s="13">
        <v>1</v>
      </c>
      <c r="I60" s="14">
        <f>'[1]об баланс'!I62*0.00001</f>
        <v>0</v>
      </c>
      <c r="J60" s="14">
        <f>'[1]об баланс'!J62*0.00001</f>
        <v>0</v>
      </c>
      <c r="K60" s="14">
        <v>0</v>
      </c>
      <c r="L60" s="14">
        <v>0</v>
      </c>
      <c r="M60" s="15">
        <f>'[1]об баланс'!M62*0.00001</f>
        <v>0</v>
      </c>
      <c r="N60" s="15">
        <f>'[1]об баланс'!N62*0.00001</f>
        <v>0</v>
      </c>
      <c r="O60" s="15">
        <f>'[1]об баланс'!O62*0.00001</f>
        <v>0</v>
      </c>
      <c r="P60" s="15">
        <v>0</v>
      </c>
      <c r="Q60" s="15">
        <v>0</v>
      </c>
      <c r="R60" s="15">
        <f>'[1]об баланс'!R62*0.00001</f>
        <v>0</v>
      </c>
      <c r="S60" s="14">
        <f>'[1]об баланс'!S62*0.00001</f>
        <v>-2.4429500000000002</v>
      </c>
      <c r="T60" s="15">
        <f>'[1]об баланс'!T62*0.00001</f>
        <v>-2.4429500000000002</v>
      </c>
      <c r="U60" s="15">
        <v>0</v>
      </c>
      <c r="V60" s="15">
        <v>0</v>
      </c>
      <c r="W60" s="15">
        <f>'[1]об баланс'!W62*0.00001</f>
        <v>0</v>
      </c>
    </row>
    <row r="61" spans="1:23" ht="25.5" x14ac:dyDescent="0.25">
      <c r="A61" s="1" t="s">
        <v>30</v>
      </c>
      <c r="B61" s="1" t="s">
        <v>33</v>
      </c>
      <c r="C61" s="1" t="s">
        <v>34</v>
      </c>
      <c r="D61" s="11">
        <v>2209</v>
      </c>
      <c r="E61" s="12" t="s">
        <v>200</v>
      </c>
      <c r="F61" s="26" t="s">
        <v>23</v>
      </c>
      <c r="H61" s="13">
        <v>1</v>
      </c>
      <c r="I61" s="14">
        <f>'[1]об баланс'!I63*0.00001</f>
        <v>8.4085800000000006</v>
      </c>
      <c r="J61" s="14">
        <f>'[1]об баланс'!J63*0.00001</f>
        <v>8.4085800000000006</v>
      </c>
      <c r="K61" s="14">
        <v>0</v>
      </c>
      <c r="L61" s="14">
        <v>0</v>
      </c>
      <c r="M61" s="15">
        <f>'[1]об баланс'!M63*0.00001</f>
        <v>0</v>
      </c>
      <c r="N61" s="15">
        <f>'[1]об баланс'!N63*0.00001</f>
        <v>43.905700000000003</v>
      </c>
      <c r="O61" s="15">
        <f>'[1]об баланс'!O63*0.00001</f>
        <v>43.905700000000003</v>
      </c>
      <c r="P61" s="15">
        <v>0</v>
      </c>
      <c r="Q61" s="15">
        <v>0</v>
      </c>
      <c r="R61" s="15">
        <f>'[1]об баланс'!R63*0.00001</f>
        <v>0</v>
      </c>
      <c r="S61" s="14">
        <f>'[1]об баланс'!S63*0.00001</f>
        <v>-305.59532000000002</v>
      </c>
      <c r="T61" s="15">
        <f>'[1]об баланс'!T63*0.00001</f>
        <v>-305.59532000000002</v>
      </c>
      <c r="U61" s="15">
        <v>0</v>
      </c>
      <c r="V61" s="15">
        <v>0</v>
      </c>
      <c r="W61" s="15">
        <f>'[1]об баланс'!W63*0.00001</f>
        <v>0</v>
      </c>
    </row>
    <row r="62" spans="1:23" x14ac:dyDescent="0.25">
      <c r="A62" s="1" t="s">
        <v>30</v>
      </c>
      <c r="B62" s="1" t="s">
        <v>33</v>
      </c>
      <c r="C62" s="1" t="s">
        <v>34</v>
      </c>
      <c r="D62" s="2" t="s">
        <v>389</v>
      </c>
      <c r="E62" s="3" t="s">
        <v>201</v>
      </c>
      <c r="H62" s="13">
        <v>1</v>
      </c>
      <c r="I62" s="16">
        <f>'[1]об баланс'!I64*0.00001</f>
        <v>2104.3869200000004</v>
      </c>
      <c r="J62" s="16">
        <f>'[1]об баланс'!J64*0.00001</f>
        <v>2104.3869200000004</v>
      </c>
      <c r="K62" s="16">
        <v>0</v>
      </c>
      <c r="L62" s="16">
        <v>0</v>
      </c>
      <c r="M62" s="17">
        <f>'[1]об баланс'!M64*0.00001</f>
        <v>0</v>
      </c>
      <c r="N62" s="17">
        <f>'[1]об баланс'!N64*0.00001</f>
        <v>2098.0252300000002</v>
      </c>
      <c r="O62" s="17">
        <f>'[1]об баланс'!O64*0.00001</f>
        <v>2098.0252300000002</v>
      </c>
      <c r="P62" s="17">
        <v>0</v>
      </c>
      <c r="Q62" s="17">
        <v>0</v>
      </c>
      <c r="R62" s="17">
        <f>'[1]об баланс'!R64*0.00001</f>
        <v>0</v>
      </c>
      <c r="S62" s="16">
        <f>'[1]об баланс'!S64*0.00001</f>
        <v>2910.5702600000004</v>
      </c>
      <c r="T62" s="17">
        <f>'[1]об баланс'!T64*0.00001</f>
        <v>2910.5702600000004</v>
      </c>
      <c r="U62" s="17">
        <v>0</v>
      </c>
      <c r="V62" s="17">
        <v>0</v>
      </c>
      <c r="W62" s="17">
        <f>'[1]об баланс'!W64*0.00001</f>
        <v>0</v>
      </c>
    </row>
    <row r="63" spans="1:23" ht="25.5" x14ac:dyDescent="0.25">
      <c r="A63" s="1" t="s">
        <v>30</v>
      </c>
      <c r="B63" s="1" t="s">
        <v>33</v>
      </c>
      <c r="C63" s="1" t="s">
        <v>35</v>
      </c>
      <c r="D63" s="11">
        <v>2233</v>
      </c>
      <c r="E63" s="12" t="s">
        <v>202</v>
      </c>
      <c r="F63" s="26" t="s">
        <v>13</v>
      </c>
      <c r="H63" s="13">
        <v>1</v>
      </c>
      <c r="I63" s="14">
        <f>'[1]об баланс'!I65*0.00001</f>
        <v>0</v>
      </c>
      <c r="J63" s="14">
        <f>'[1]об баланс'!J65*0.00001</f>
        <v>0</v>
      </c>
      <c r="K63" s="14">
        <v>0</v>
      </c>
      <c r="L63" s="14">
        <v>0</v>
      </c>
      <c r="M63" s="15">
        <f>'[1]об баланс'!M65*0.00001</f>
        <v>0</v>
      </c>
      <c r="N63" s="15">
        <f>'[1]об баланс'!N65*0.00001</f>
        <v>3.7490700000000001</v>
      </c>
      <c r="O63" s="15">
        <f>'[1]об баланс'!O65*0.00001</f>
        <v>3.7490700000000001</v>
      </c>
      <c r="P63" s="15">
        <v>0</v>
      </c>
      <c r="Q63" s="15">
        <v>0</v>
      </c>
      <c r="R63" s="15">
        <f>'[1]об баланс'!R65*0.00001</f>
        <v>0</v>
      </c>
      <c r="S63" s="14">
        <f>'[1]об баланс'!S65*0.00001</f>
        <v>9.1077300000000001</v>
      </c>
      <c r="T63" s="15">
        <f>'[1]об баланс'!T65*0.00001</f>
        <v>9.1077300000000001</v>
      </c>
      <c r="U63" s="15">
        <v>0</v>
      </c>
      <c r="V63" s="15">
        <v>0</v>
      </c>
      <c r="W63" s="15">
        <f>'[1]об баланс'!W65*0.00001</f>
        <v>0</v>
      </c>
    </row>
    <row r="64" spans="1:23" ht="25.5" x14ac:dyDescent="0.25">
      <c r="A64" s="1" t="s">
        <v>30</v>
      </c>
      <c r="B64" s="1" t="s">
        <v>33</v>
      </c>
      <c r="C64" s="1" t="s">
        <v>35</v>
      </c>
      <c r="D64" s="11">
        <v>2236</v>
      </c>
      <c r="E64" s="12" t="s">
        <v>203</v>
      </c>
      <c r="F64" s="26" t="s">
        <v>23</v>
      </c>
      <c r="H64" s="13">
        <v>1</v>
      </c>
      <c r="I64" s="14">
        <f>'[1]об баланс'!I66*0.00001</f>
        <v>6.1000000000000008E-4</v>
      </c>
      <c r="J64" s="14">
        <f>'[1]об баланс'!J66*0.00001</f>
        <v>6.1000000000000008E-4</v>
      </c>
      <c r="K64" s="14">
        <v>0</v>
      </c>
      <c r="L64" s="14">
        <v>0</v>
      </c>
      <c r="M64" s="15">
        <f>'[1]об баланс'!M66*0.00001</f>
        <v>0</v>
      </c>
      <c r="N64" s="15">
        <f>'[1]об баланс'!N66*0.00001</f>
        <v>3.0000000000000003E-4</v>
      </c>
      <c r="O64" s="15">
        <f>'[1]об баланс'!O66*0.00001</f>
        <v>3.0000000000000003E-4</v>
      </c>
      <c r="P64" s="15">
        <v>0</v>
      </c>
      <c r="Q64" s="15">
        <v>0</v>
      </c>
      <c r="R64" s="15">
        <f>'[1]об баланс'!R66*0.00001</f>
        <v>0</v>
      </c>
      <c r="S64" s="14">
        <f>'[1]об баланс'!S66*0.00001</f>
        <v>-2.7012400000000003</v>
      </c>
      <c r="T64" s="15">
        <f>'[1]об баланс'!T66*0.00001</f>
        <v>-2.7012400000000003</v>
      </c>
      <c r="U64" s="15">
        <v>0</v>
      </c>
      <c r="V64" s="15">
        <v>0</v>
      </c>
      <c r="W64" s="15">
        <f>'[1]об баланс'!W66*0.00001</f>
        <v>0</v>
      </c>
    </row>
    <row r="65" spans="1:23" ht="25.5" x14ac:dyDescent="0.25">
      <c r="A65" s="1" t="s">
        <v>30</v>
      </c>
      <c r="B65" s="1" t="s">
        <v>33</v>
      </c>
      <c r="C65" s="1" t="s">
        <v>35</v>
      </c>
      <c r="D65" s="11">
        <v>2238</v>
      </c>
      <c r="E65" s="12" t="s">
        <v>204</v>
      </c>
      <c r="F65" s="26" t="s">
        <v>13</v>
      </c>
      <c r="H65" s="13">
        <v>1</v>
      </c>
      <c r="I65" s="14">
        <f>'[1]об баланс'!I67*0.00001</f>
        <v>0.18321000000000001</v>
      </c>
      <c r="J65" s="14">
        <f>'[1]об баланс'!J67*0.00001</f>
        <v>0.18321000000000001</v>
      </c>
      <c r="K65" s="14">
        <v>0</v>
      </c>
      <c r="L65" s="14">
        <v>0</v>
      </c>
      <c r="M65" s="15">
        <f>'[1]об баланс'!M67*0.00001</f>
        <v>0</v>
      </c>
      <c r="N65" s="15">
        <f>'[1]об баланс'!N67*0.00001</f>
        <v>0.25093000000000004</v>
      </c>
      <c r="O65" s="15">
        <f>'[1]об баланс'!O67*0.00001</f>
        <v>0.25093000000000004</v>
      </c>
      <c r="P65" s="15">
        <v>0</v>
      </c>
      <c r="Q65" s="15">
        <v>0</v>
      </c>
      <c r="R65" s="15">
        <f>'[1]об баланс'!R67*0.00001</f>
        <v>0</v>
      </c>
      <c r="S65" s="14">
        <f>'[1]об баланс'!S67*0.00001</f>
        <v>0.18321000000000001</v>
      </c>
      <c r="T65" s="15">
        <f>'[1]об баланс'!T67*0.00001</f>
        <v>0.18321000000000001</v>
      </c>
      <c r="U65" s="15">
        <v>0</v>
      </c>
      <c r="V65" s="15">
        <v>0</v>
      </c>
      <c r="W65" s="15">
        <f>'[1]об баланс'!W67*0.00001</f>
        <v>0</v>
      </c>
    </row>
    <row r="66" spans="1:23" ht="25.5" x14ac:dyDescent="0.25">
      <c r="A66" s="1" t="s">
        <v>30</v>
      </c>
      <c r="B66" s="1" t="s">
        <v>33</v>
      </c>
      <c r="C66" s="1" t="s">
        <v>35</v>
      </c>
      <c r="D66" s="11">
        <v>2239</v>
      </c>
      <c r="E66" s="12" t="s">
        <v>205</v>
      </c>
      <c r="F66" s="26" t="s">
        <v>23</v>
      </c>
      <c r="H66" s="13">
        <v>1</v>
      </c>
      <c r="I66" s="14">
        <f>'[1]об баланс'!I68*0.00001</f>
        <v>0.23402000000000001</v>
      </c>
      <c r="J66" s="14">
        <f>'[1]об баланс'!J68*0.00001</f>
        <v>0.23402000000000001</v>
      </c>
      <c r="K66" s="14">
        <v>0</v>
      </c>
      <c r="L66" s="14">
        <v>0</v>
      </c>
      <c r="M66" s="15">
        <f>'[1]об баланс'!M68*0.00001</f>
        <v>0</v>
      </c>
      <c r="N66" s="15">
        <f>'[1]об баланс'!N68*0.00001</f>
        <v>0</v>
      </c>
      <c r="O66" s="15">
        <f>'[1]об баланс'!O68*0.00001</f>
        <v>0</v>
      </c>
      <c r="P66" s="15">
        <v>0</v>
      </c>
      <c r="Q66" s="15">
        <v>0</v>
      </c>
      <c r="R66" s="15">
        <f>'[1]об баланс'!R68*0.00001</f>
        <v>0</v>
      </c>
      <c r="S66" s="14">
        <f>'[1]об баланс'!S68*0.00001</f>
        <v>-0.58874000000000004</v>
      </c>
      <c r="T66" s="15">
        <f>'[1]об баланс'!T68*0.00001</f>
        <v>-0.58874000000000004</v>
      </c>
      <c r="U66" s="15">
        <v>0</v>
      </c>
      <c r="V66" s="15">
        <v>0</v>
      </c>
      <c r="W66" s="15">
        <f>'[1]об баланс'!W68*0.00001</f>
        <v>0</v>
      </c>
    </row>
    <row r="67" spans="1:23" x14ac:dyDescent="0.25">
      <c r="A67" s="1" t="s">
        <v>30</v>
      </c>
      <c r="B67" s="1" t="s">
        <v>33</v>
      </c>
      <c r="C67" s="1" t="s">
        <v>35</v>
      </c>
      <c r="D67" s="2" t="s">
        <v>390</v>
      </c>
      <c r="E67" s="3" t="s">
        <v>36</v>
      </c>
      <c r="H67" s="13">
        <v>1</v>
      </c>
      <c r="I67" s="16">
        <f>'[1]об баланс'!I69*0.00001</f>
        <v>0.41784000000000004</v>
      </c>
      <c r="J67" s="16">
        <f>'[1]об баланс'!J69*0.00001</f>
        <v>0.41784000000000004</v>
      </c>
      <c r="K67" s="16">
        <v>0</v>
      </c>
      <c r="L67" s="16">
        <v>0</v>
      </c>
      <c r="M67" s="17">
        <f>'[1]об баланс'!M69*0.00001</f>
        <v>0</v>
      </c>
      <c r="N67" s="17">
        <f>'[1]об баланс'!N69*0.00001</f>
        <v>4.0003000000000002</v>
      </c>
      <c r="O67" s="17">
        <f>'[1]об баланс'!O69*0.00001</f>
        <v>4.0003000000000002</v>
      </c>
      <c r="P67" s="17">
        <v>0</v>
      </c>
      <c r="Q67" s="17">
        <v>0</v>
      </c>
      <c r="R67" s="17">
        <f>'[1]об баланс'!R69*0.00001</f>
        <v>0</v>
      </c>
      <c r="S67" s="16">
        <f>'[1]об баланс'!S69*0.00001</f>
        <v>6.0009600000000001</v>
      </c>
      <c r="T67" s="17">
        <f>'[1]об баланс'!T69*0.00001</f>
        <v>6.0009600000000001</v>
      </c>
      <c r="U67" s="17">
        <v>0</v>
      </c>
      <c r="V67" s="17">
        <v>0</v>
      </c>
      <c r="W67" s="17">
        <f>'[1]об баланс'!W69*0.00001</f>
        <v>0</v>
      </c>
    </row>
    <row r="68" spans="1:23" x14ac:dyDescent="0.25">
      <c r="A68" s="1" t="s">
        <v>30</v>
      </c>
      <c r="B68" s="1" t="s">
        <v>33</v>
      </c>
      <c r="C68" s="4" t="s">
        <v>391</v>
      </c>
      <c r="D68" s="24"/>
      <c r="E68" s="3" t="s">
        <v>392</v>
      </c>
      <c r="H68" s="13">
        <v>1</v>
      </c>
      <c r="I68" s="16">
        <f>'[1]об баланс'!I70*0.00001</f>
        <v>2104.80476</v>
      </c>
      <c r="J68" s="16">
        <f>'[1]об баланс'!J70*0.00001</f>
        <v>2104.80476</v>
      </c>
      <c r="K68" s="16">
        <v>0</v>
      </c>
      <c r="L68" s="16">
        <v>0</v>
      </c>
      <c r="M68" s="17">
        <f>'[1]об баланс'!M70*0.00001</f>
        <v>0</v>
      </c>
      <c r="N68" s="17">
        <f>'[1]об баланс'!N70*0.00001</f>
        <v>2102.0255300000003</v>
      </c>
      <c r="O68" s="17">
        <f>'[1]об баланс'!O70*0.00001</f>
        <v>2102.0255300000003</v>
      </c>
      <c r="P68" s="17">
        <v>0</v>
      </c>
      <c r="Q68" s="17">
        <v>0</v>
      </c>
      <c r="R68" s="17">
        <f>'[1]об баланс'!R70*0.00001</f>
        <v>0</v>
      </c>
      <c r="S68" s="16">
        <f>'[1]об баланс'!S70*0.00001</f>
        <v>2916.5712200000003</v>
      </c>
      <c r="T68" s="17">
        <f>'[1]об баланс'!T70*0.00001</f>
        <v>2916.5712200000003</v>
      </c>
      <c r="U68" s="17">
        <v>0</v>
      </c>
      <c r="V68" s="17">
        <v>0</v>
      </c>
      <c r="W68" s="17">
        <f>'[1]об баланс'!W70*0.00001</f>
        <v>0</v>
      </c>
    </row>
    <row r="69" spans="1:23" x14ac:dyDescent="0.25">
      <c r="A69" s="1" t="s">
        <v>30</v>
      </c>
      <c r="B69" s="1" t="s">
        <v>37</v>
      </c>
      <c r="C69" s="1" t="s">
        <v>38</v>
      </c>
      <c r="D69" s="11">
        <v>2600</v>
      </c>
      <c r="E69" s="12" t="s">
        <v>206</v>
      </c>
      <c r="F69" s="26" t="s">
        <v>13</v>
      </c>
      <c r="H69" s="13">
        <v>1</v>
      </c>
      <c r="I69" s="14">
        <f>'[1]об баланс'!I71*0.00001</f>
        <v>0</v>
      </c>
      <c r="J69" s="14">
        <f>'[1]об баланс'!J71*0.00001</f>
        <v>0</v>
      </c>
      <c r="K69" s="14">
        <v>0</v>
      </c>
      <c r="L69" s="14">
        <v>0</v>
      </c>
      <c r="M69" s="15">
        <f>'[1]об баланс'!M71*0.00001</f>
        <v>0</v>
      </c>
      <c r="N69" s="15">
        <f>'[1]об баланс'!N71*0.00001</f>
        <v>0</v>
      </c>
      <c r="O69" s="15">
        <f>'[1]об баланс'!O71*0.00001</f>
        <v>0</v>
      </c>
      <c r="P69" s="15">
        <v>0</v>
      </c>
      <c r="Q69" s="15">
        <v>0</v>
      </c>
      <c r="R69" s="15">
        <f>'[1]об баланс'!R71*0.00001</f>
        <v>0</v>
      </c>
      <c r="S69" s="14">
        <f>'[1]об баланс'!S71*0.00001</f>
        <v>8178.8746400000009</v>
      </c>
      <c r="T69" s="15">
        <f>'[1]об баланс'!T71*0.00001</f>
        <v>8178.8746400000009</v>
      </c>
      <c r="U69" s="15">
        <v>0</v>
      </c>
      <c r="V69" s="15">
        <v>0</v>
      </c>
      <c r="W69" s="15">
        <f>'[1]об баланс'!W71*0.00001</f>
        <v>0</v>
      </c>
    </row>
    <row r="70" spans="1:23" ht="25.5" x14ac:dyDescent="0.25">
      <c r="A70" s="1" t="s">
        <v>30</v>
      </c>
      <c r="B70" s="1" t="s">
        <v>37</v>
      </c>
      <c r="C70" s="1" t="s">
        <v>38</v>
      </c>
      <c r="D70" s="11">
        <v>2607</v>
      </c>
      <c r="E70" s="12" t="s">
        <v>207</v>
      </c>
      <c r="F70" s="26" t="s">
        <v>13</v>
      </c>
      <c r="H70" s="13">
        <v>1</v>
      </c>
      <c r="I70" s="14">
        <f>'[1]об баланс'!I72*0.00001</f>
        <v>104.96891000000001</v>
      </c>
      <c r="J70" s="14">
        <f>'[1]об баланс'!J72*0.00001</f>
        <v>104.96891000000001</v>
      </c>
      <c r="K70" s="14">
        <v>0</v>
      </c>
      <c r="L70" s="14">
        <v>0</v>
      </c>
      <c r="M70" s="15">
        <f>'[1]об баланс'!M72*0.00001</f>
        <v>0</v>
      </c>
      <c r="N70" s="15">
        <f>'[1]об баланс'!N72*0.00001</f>
        <v>84.007750000000001</v>
      </c>
      <c r="O70" s="15">
        <f>'[1]об баланс'!O72*0.00001</f>
        <v>84.007750000000001</v>
      </c>
      <c r="P70" s="15">
        <v>0</v>
      </c>
      <c r="Q70" s="15">
        <v>0</v>
      </c>
      <c r="R70" s="15">
        <f>'[1]об баланс'!R72*0.00001</f>
        <v>0</v>
      </c>
      <c r="S70" s="14">
        <f>'[1]об баланс'!S72*0.00001</f>
        <v>104.96891000000001</v>
      </c>
      <c r="T70" s="15">
        <f>'[1]об баланс'!T72*0.00001</f>
        <v>104.96891000000001</v>
      </c>
      <c r="U70" s="15">
        <v>0</v>
      </c>
      <c r="V70" s="15">
        <v>0</v>
      </c>
      <c r="W70" s="15">
        <f>'[1]об баланс'!W72*0.00001</f>
        <v>0</v>
      </c>
    </row>
    <row r="71" spans="1:23" x14ac:dyDescent="0.25">
      <c r="A71" s="1" t="s">
        <v>30</v>
      </c>
      <c r="B71" s="1" t="s">
        <v>37</v>
      </c>
      <c r="C71" s="1" t="s">
        <v>38</v>
      </c>
      <c r="D71" s="11">
        <v>2609</v>
      </c>
      <c r="E71" s="12" t="s">
        <v>208</v>
      </c>
      <c r="F71" s="26" t="s">
        <v>23</v>
      </c>
      <c r="H71" s="13">
        <v>1</v>
      </c>
      <c r="I71" s="14">
        <f>'[1]об баланс'!I73*0.00001</f>
        <v>0.92032000000000003</v>
      </c>
      <c r="J71" s="14">
        <f>'[1]об баланс'!J73*0.00001</f>
        <v>0.92032000000000003</v>
      </c>
      <c r="K71" s="14">
        <v>0</v>
      </c>
      <c r="L71" s="14">
        <v>0</v>
      </c>
      <c r="M71" s="15">
        <f>'[1]об баланс'!M73*0.00001</f>
        <v>0</v>
      </c>
      <c r="N71" s="15">
        <f>'[1]об баланс'!N73*0.00001</f>
        <v>30.229460000000003</v>
      </c>
      <c r="O71" s="15">
        <f>'[1]об баланс'!O73*0.00001</f>
        <v>30.229460000000003</v>
      </c>
      <c r="P71" s="15">
        <v>0</v>
      </c>
      <c r="Q71" s="15">
        <v>0</v>
      </c>
      <c r="R71" s="15">
        <f>'[1]об баланс'!R73*0.00001</f>
        <v>0</v>
      </c>
      <c r="S71" s="14">
        <f>'[1]об баланс'!S73*0.00001</f>
        <v>-86.223990000000001</v>
      </c>
      <c r="T71" s="15">
        <f>'[1]об баланс'!T73*0.00001</f>
        <v>-86.223990000000001</v>
      </c>
      <c r="U71" s="15">
        <v>0</v>
      </c>
      <c r="V71" s="15">
        <v>0</v>
      </c>
      <c r="W71" s="15">
        <f>'[1]об баланс'!W73*0.00001</f>
        <v>0</v>
      </c>
    </row>
    <row r="72" spans="1:23" x14ac:dyDescent="0.25">
      <c r="A72" s="1" t="s">
        <v>30</v>
      </c>
      <c r="B72" s="1" t="s">
        <v>37</v>
      </c>
      <c r="C72" s="1" t="s">
        <v>38</v>
      </c>
      <c r="D72" s="2" t="s">
        <v>393</v>
      </c>
      <c r="E72" s="3" t="s">
        <v>394</v>
      </c>
      <c r="H72" s="13">
        <v>1</v>
      </c>
      <c r="I72" s="16">
        <f>'[1]об баланс'!I74*0.00001</f>
        <v>105.88923000000001</v>
      </c>
      <c r="J72" s="16">
        <f>'[1]об баланс'!J74*0.00001</f>
        <v>105.88923000000001</v>
      </c>
      <c r="K72" s="16">
        <v>0</v>
      </c>
      <c r="L72" s="16">
        <v>0</v>
      </c>
      <c r="M72" s="17">
        <f>'[1]об баланс'!M74*0.00001</f>
        <v>0</v>
      </c>
      <c r="N72" s="17">
        <f>'[1]об баланс'!N74*0.00001</f>
        <v>114.23721</v>
      </c>
      <c r="O72" s="17">
        <f>'[1]об баланс'!O74*0.00001</f>
        <v>114.23721</v>
      </c>
      <c r="P72" s="17">
        <v>0</v>
      </c>
      <c r="Q72" s="17">
        <v>0</v>
      </c>
      <c r="R72" s="17">
        <f>'[1]об баланс'!R74*0.00001</f>
        <v>0</v>
      </c>
      <c r="S72" s="16">
        <f>'[1]об баланс'!S74*0.00001</f>
        <v>8197.619560000001</v>
      </c>
      <c r="T72" s="17">
        <f>'[1]об баланс'!T74*0.00001</f>
        <v>8197.619560000001</v>
      </c>
      <c r="U72" s="17">
        <v>0</v>
      </c>
      <c r="V72" s="17">
        <v>0</v>
      </c>
      <c r="W72" s="17">
        <f>'[1]об баланс'!W74*0.00001</f>
        <v>0</v>
      </c>
    </row>
    <row r="73" spans="1:23" ht="25.5" x14ac:dyDescent="0.25">
      <c r="A73" s="1" t="s">
        <v>30</v>
      </c>
      <c r="B73" s="1" t="s">
        <v>37</v>
      </c>
      <c r="C73" s="1" t="s">
        <v>39</v>
      </c>
      <c r="D73" s="11">
        <v>2625</v>
      </c>
      <c r="E73" s="12" t="s">
        <v>209</v>
      </c>
      <c r="F73" s="26" t="s">
        <v>13</v>
      </c>
      <c r="H73" s="13">
        <v>1</v>
      </c>
      <c r="I73" s="14">
        <f>'[1]об баланс'!I75*0.00001</f>
        <v>0</v>
      </c>
      <c r="J73" s="14">
        <f>'[1]об баланс'!J75*0.00001</f>
        <v>0</v>
      </c>
      <c r="K73" s="14">
        <v>0</v>
      </c>
      <c r="L73" s="14">
        <v>0</v>
      </c>
      <c r="M73" s="15">
        <f>'[1]об баланс'!M75*0.00001</f>
        <v>0</v>
      </c>
      <c r="N73" s="15">
        <f>'[1]об баланс'!N75*0.00001</f>
        <v>0</v>
      </c>
      <c r="O73" s="15">
        <f>'[1]об баланс'!O75*0.00001</f>
        <v>0</v>
      </c>
      <c r="P73" s="15">
        <v>0</v>
      </c>
      <c r="Q73" s="15">
        <v>0</v>
      </c>
      <c r="R73" s="15">
        <f>'[1]об баланс'!R75*0.00001</f>
        <v>0</v>
      </c>
      <c r="S73" s="14">
        <f>'[1]об баланс'!S75*0.00001</f>
        <v>52.939680000000003</v>
      </c>
      <c r="T73" s="15">
        <f>'[1]об баланс'!T75*0.00001</f>
        <v>52.939680000000003</v>
      </c>
      <c r="U73" s="15">
        <v>0</v>
      </c>
      <c r="V73" s="15">
        <v>0</v>
      </c>
      <c r="W73" s="15">
        <f>'[1]об баланс'!W75*0.00001</f>
        <v>0</v>
      </c>
    </row>
    <row r="74" spans="1:23" ht="25.5" x14ac:dyDescent="0.25">
      <c r="A74" s="1" t="s">
        <v>30</v>
      </c>
      <c r="B74" s="1" t="s">
        <v>37</v>
      </c>
      <c r="C74" s="1" t="s">
        <v>39</v>
      </c>
      <c r="D74" s="11">
        <v>2627</v>
      </c>
      <c r="E74" s="12" t="s">
        <v>210</v>
      </c>
      <c r="F74" s="26" t="s">
        <v>13</v>
      </c>
      <c r="H74" s="13">
        <v>1</v>
      </c>
      <c r="I74" s="14">
        <f>'[1]об баланс'!I76*0.00001</f>
        <v>1.0787300000000002</v>
      </c>
      <c r="J74" s="14">
        <f>'[1]об баланс'!J76*0.00001</f>
        <v>1.0787300000000002</v>
      </c>
      <c r="K74" s="14">
        <v>0</v>
      </c>
      <c r="L74" s="14">
        <v>0</v>
      </c>
      <c r="M74" s="15">
        <f>'[1]об баланс'!M76*0.00001</f>
        <v>0</v>
      </c>
      <c r="N74" s="15">
        <f>'[1]об баланс'!N76*0.00001</f>
        <v>1.2204000000000002</v>
      </c>
      <c r="O74" s="15">
        <f>'[1]об баланс'!O76*0.00001</f>
        <v>1.2204000000000002</v>
      </c>
      <c r="P74" s="15">
        <v>0</v>
      </c>
      <c r="Q74" s="15">
        <v>0</v>
      </c>
      <c r="R74" s="15">
        <f>'[1]об баланс'!R76*0.00001</f>
        <v>0</v>
      </c>
      <c r="S74" s="14">
        <f>'[1]об баланс'!S76*0.00001</f>
        <v>0.8348000000000001</v>
      </c>
      <c r="T74" s="15">
        <f>'[1]об баланс'!T76*0.00001</f>
        <v>0.8348000000000001</v>
      </c>
      <c r="U74" s="15">
        <v>0</v>
      </c>
      <c r="V74" s="15">
        <v>0</v>
      </c>
      <c r="W74" s="15">
        <f>'[1]об баланс'!W76*0.00001</f>
        <v>0</v>
      </c>
    </row>
    <row r="75" spans="1:23" x14ac:dyDescent="0.25">
      <c r="A75" s="1" t="s">
        <v>30</v>
      </c>
      <c r="B75" s="1" t="s">
        <v>37</v>
      </c>
      <c r="C75" s="1" t="s">
        <v>39</v>
      </c>
      <c r="D75" s="11">
        <v>2629</v>
      </c>
      <c r="E75" s="12" t="s">
        <v>211</v>
      </c>
      <c r="F75" s="26" t="s">
        <v>23</v>
      </c>
      <c r="H75" s="13">
        <v>1</v>
      </c>
      <c r="I75" s="14">
        <f>'[1]об баланс'!I77*0.00001</f>
        <v>2.01674</v>
      </c>
      <c r="J75" s="14">
        <f>'[1]об баланс'!J77*0.00001</f>
        <v>2.01674</v>
      </c>
      <c r="K75" s="14">
        <v>0</v>
      </c>
      <c r="L75" s="14">
        <v>0</v>
      </c>
      <c r="M75" s="15">
        <f>'[1]об баланс'!M77*0.00001</f>
        <v>0</v>
      </c>
      <c r="N75" s="15">
        <f>'[1]об баланс'!N77*0.00001</f>
        <v>2.0527600000000001</v>
      </c>
      <c r="O75" s="15">
        <f>'[1]об баланс'!O77*0.00001</f>
        <v>2.0527600000000001</v>
      </c>
      <c r="P75" s="15">
        <v>0</v>
      </c>
      <c r="Q75" s="15">
        <v>0</v>
      </c>
      <c r="R75" s="15">
        <f>'[1]об баланс'!R77*0.00001</f>
        <v>0</v>
      </c>
      <c r="S75" s="14">
        <f>'[1]об баланс'!S77*0.00001</f>
        <v>-4.8042899999999999</v>
      </c>
      <c r="T75" s="15">
        <f>'[1]об баланс'!T77*0.00001</f>
        <v>-4.8042899999999999</v>
      </c>
      <c r="U75" s="15">
        <v>0</v>
      </c>
      <c r="V75" s="15">
        <v>0</v>
      </c>
      <c r="W75" s="15">
        <f>'[1]об баланс'!W77*0.00001</f>
        <v>0</v>
      </c>
    </row>
    <row r="76" spans="1:23" x14ac:dyDescent="0.25">
      <c r="A76" s="1" t="s">
        <v>30</v>
      </c>
      <c r="B76" s="1" t="s">
        <v>37</v>
      </c>
      <c r="C76" s="1" t="s">
        <v>39</v>
      </c>
      <c r="D76" s="2" t="s">
        <v>395</v>
      </c>
      <c r="E76" s="3" t="s">
        <v>212</v>
      </c>
      <c r="H76" s="13">
        <v>1</v>
      </c>
      <c r="I76" s="16">
        <f>'[1]об баланс'!I78*0.00001</f>
        <v>3.0954700000000002</v>
      </c>
      <c r="J76" s="16">
        <f>'[1]об баланс'!J78*0.00001</f>
        <v>3.0954700000000002</v>
      </c>
      <c r="K76" s="16">
        <v>0</v>
      </c>
      <c r="L76" s="16">
        <v>0</v>
      </c>
      <c r="M76" s="17">
        <f>'[1]об баланс'!M78*0.00001</f>
        <v>0</v>
      </c>
      <c r="N76" s="17">
        <f>'[1]об баланс'!N78*0.00001</f>
        <v>3.2731600000000003</v>
      </c>
      <c r="O76" s="17">
        <f>'[1]об баланс'!O78*0.00001</f>
        <v>3.2731600000000003</v>
      </c>
      <c r="P76" s="17">
        <v>0</v>
      </c>
      <c r="Q76" s="17">
        <v>0</v>
      </c>
      <c r="R76" s="17">
        <f>'[1]об баланс'!R78*0.00001</f>
        <v>0</v>
      </c>
      <c r="S76" s="16">
        <f>'[1]об баланс'!S78*0.00001</f>
        <v>48.970190000000002</v>
      </c>
      <c r="T76" s="17">
        <f>'[1]об баланс'!T78*0.00001</f>
        <v>48.970190000000002</v>
      </c>
      <c r="U76" s="17">
        <v>0</v>
      </c>
      <c r="V76" s="17">
        <v>0</v>
      </c>
      <c r="W76" s="17">
        <f>'[1]об баланс'!W78*0.00001</f>
        <v>0</v>
      </c>
    </row>
    <row r="77" spans="1:23" x14ac:dyDescent="0.25">
      <c r="A77" s="1" t="s">
        <v>30</v>
      </c>
      <c r="B77" s="1" t="s">
        <v>37</v>
      </c>
      <c r="C77" s="4" t="s">
        <v>396</v>
      </c>
      <c r="D77" s="20"/>
      <c r="E77" s="3" t="s">
        <v>397</v>
      </c>
      <c r="H77" s="13">
        <v>1</v>
      </c>
      <c r="I77" s="16">
        <f>'[1]об баланс'!I79*0.00001</f>
        <v>108.9847</v>
      </c>
      <c r="J77" s="16">
        <f>'[1]об баланс'!J79*0.00001</f>
        <v>108.9847</v>
      </c>
      <c r="K77" s="16">
        <v>0</v>
      </c>
      <c r="L77" s="16">
        <v>0</v>
      </c>
      <c r="M77" s="17">
        <f>'[1]об баланс'!M79*0.00001</f>
        <v>0</v>
      </c>
      <c r="N77" s="17">
        <f>'[1]об баланс'!N79*0.00001</f>
        <v>117.51037000000001</v>
      </c>
      <c r="O77" s="17">
        <f>'[1]об баланс'!O79*0.00001</f>
        <v>117.51037000000001</v>
      </c>
      <c r="P77" s="17">
        <v>0</v>
      </c>
      <c r="Q77" s="17">
        <v>0</v>
      </c>
      <c r="R77" s="17">
        <f>'[1]об баланс'!R79*0.00001</f>
        <v>0</v>
      </c>
      <c r="S77" s="16">
        <f>'[1]об баланс'!S79*0.00001</f>
        <v>8246.589750000001</v>
      </c>
      <c r="T77" s="17">
        <f>'[1]об баланс'!T79*0.00001</f>
        <v>8246.589750000001</v>
      </c>
      <c r="U77" s="17">
        <v>0</v>
      </c>
      <c r="V77" s="17">
        <v>0</v>
      </c>
      <c r="W77" s="17">
        <f>'[1]об баланс'!W79*0.00001</f>
        <v>0</v>
      </c>
    </row>
    <row r="78" spans="1:23" x14ac:dyDescent="0.25">
      <c r="A78" s="1" t="s">
        <v>30</v>
      </c>
      <c r="B78" s="1" t="s">
        <v>40</v>
      </c>
      <c r="C78" s="1" t="s">
        <v>41</v>
      </c>
      <c r="D78" s="11">
        <v>2809</v>
      </c>
      <c r="E78" s="12" t="s">
        <v>213</v>
      </c>
      <c r="F78" s="26" t="s">
        <v>13</v>
      </c>
      <c r="H78" s="13">
        <v>1</v>
      </c>
      <c r="I78" s="14">
        <f>'[1]об баланс'!I80*0.00001</f>
        <v>366.09362000000004</v>
      </c>
      <c r="J78" s="14">
        <f>'[1]об баланс'!J80*0.00001</f>
        <v>0</v>
      </c>
      <c r="K78" s="14">
        <v>36609362</v>
      </c>
      <c r="L78" s="14">
        <v>0</v>
      </c>
      <c r="M78" s="15">
        <f>'[1]об баланс'!M80*0.00001</f>
        <v>366.09362000000004</v>
      </c>
      <c r="N78" s="15">
        <f>'[1]об баланс'!N80*0.00001</f>
        <v>466.33940000000001</v>
      </c>
      <c r="O78" s="15">
        <f>'[1]об баланс'!O80*0.00001</f>
        <v>0</v>
      </c>
      <c r="P78" s="15">
        <v>46633940</v>
      </c>
      <c r="Q78" s="15">
        <v>0</v>
      </c>
      <c r="R78" s="15">
        <f>'[1]об баланс'!R80*0.00001</f>
        <v>466.33940000000001</v>
      </c>
      <c r="S78" s="14">
        <f>'[1]об баланс'!S80*0.00001</f>
        <v>39.406850000000006</v>
      </c>
      <c r="T78" s="15">
        <f>'[1]об баланс'!T80*0.00001</f>
        <v>18.53302</v>
      </c>
      <c r="U78" s="15">
        <v>2087383</v>
      </c>
      <c r="V78" s="15">
        <v>0</v>
      </c>
      <c r="W78" s="15">
        <f>'[1]об баланс'!W80*0.00001</f>
        <v>20.873830000000002</v>
      </c>
    </row>
    <row r="79" spans="1:23" x14ac:dyDescent="0.25">
      <c r="A79" s="1" t="s">
        <v>30</v>
      </c>
      <c r="B79" s="1" t="s">
        <v>40</v>
      </c>
      <c r="C79" s="1" t="s">
        <v>41</v>
      </c>
      <c r="D79" s="2" t="s">
        <v>398</v>
      </c>
      <c r="E79" s="3" t="s">
        <v>399</v>
      </c>
      <c r="H79" s="13">
        <v>1</v>
      </c>
      <c r="I79" s="16">
        <f>'[1]об баланс'!I81*0.00001</f>
        <v>366.09362000000004</v>
      </c>
      <c r="J79" s="16">
        <f>'[1]об баланс'!J81*0.00001</f>
        <v>0</v>
      </c>
      <c r="K79" s="16">
        <v>36609362</v>
      </c>
      <c r="L79" s="16">
        <v>0</v>
      </c>
      <c r="M79" s="17">
        <f>'[1]об баланс'!M81*0.00001</f>
        <v>366.09362000000004</v>
      </c>
      <c r="N79" s="17">
        <f>'[1]об баланс'!N81*0.00001</f>
        <v>466.33940000000001</v>
      </c>
      <c r="O79" s="17">
        <f>'[1]об баланс'!O81*0.00001</f>
        <v>0</v>
      </c>
      <c r="P79" s="17">
        <v>46633940</v>
      </c>
      <c r="Q79" s="17">
        <v>0</v>
      </c>
      <c r="R79" s="17">
        <f>'[1]об баланс'!R81*0.00001</f>
        <v>466.33940000000001</v>
      </c>
      <c r="S79" s="16">
        <f>'[1]об баланс'!S81*0.00001</f>
        <v>39.406850000000006</v>
      </c>
      <c r="T79" s="17">
        <f>'[1]об баланс'!T81*0.00001</f>
        <v>18.53302</v>
      </c>
      <c r="U79" s="17">
        <v>2087383</v>
      </c>
      <c r="V79" s="17">
        <v>0</v>
      </c>
      <c r="W79" s="17">
        <f>'[1]об баланс'!W81*0.00001</f>
        <v>20.873830000000002</v>
      </c>
    </row>
    <row r="80" spans="1:23" ht="25.5" x14ac:dyDescent="0.25">
      <c r="A80" s="1" t="s">
        <v>30</v>
      </c>
      <c r="B80" s="1" t="s">
        <v>40</v>
      </c>
      <c r="C80" s="1" t="s">
        <v>42</v>
      </c>
      <c r="D80" s="11">
        <v>2890</v>
      </c>
      <c r="E80" s="12" t="s">
        <v>214</v>
      </c>
      <c r="F80" s="26" t="s">
        <v>23</v>
      </c>
      <c r="H80" s="13">
        <v>1</v>
      </c>
      <c r="I80" s="14">
        <f>'[1]об баланс'!I82*0.00001</f>
        <v>0.12927000000000002</v>
      </c>
      <c r="J80" s="14">
        <f>'[1]об баланс'!J82*0.00001</f>
        <v>0</v>
      </c>
      <c r="K80" s="14">
        <v>12927</v>
      </c>
      <c r="L80" s="14">
        <v>0</v>
      </c>
      <c r="M80" s="15">
        <f>'[1]об баланс'!M82*0.00001</f>
        <v>0.12927000000000002</v>
      </c>
      <c r="N80" s="15">
        <f>'[1]об баланс'!N82*0.00001</f>
        <v>0.25870000000000004</v>
      </c>
      <c r="O80" s="15">
        <f>'[1]об баланс'!O82*0.00001</f>
        <v>0</v>
      </c>
      <c r="P80" s="15">
        <v>25870</v>
      </c>
      <c r="Q80" s="15">
        <v>0</v>
      </c>
      <c r="R80" s="15">
        <f>'[1]об баланс'!R82*0.00001</f>
        <v>0.25870000000000004</v>
      </c>
      <c r="S80" s="14">
        <f>'[1]об баланс'!S82*0.00001</f>
        <v>-3.4789700000000003</v>
      </c>
      <c r="T80" s="15">
        <f>'[1]об баланс'!T82*0.00001</f>
        <v>0</v>
      </c>
      <c r="U80" s="15">
        <v>-347897</v>
      </c>
      <c r="V80" s="15">
        <v>0</v>
      </c>
      <c r="W80" s="15">
        <f>'[1]об баланс'!W82*0.00001</f>
        <v>-3.4789700000000003</v>
      </c>
    </row>
    <row r="81" spans="1:23" x14ac:dyDescent="0.25">
      <c r="A81" s="1" t="s">
        <v>30</v>
      </c>
      <c r="B81" s="1" t="s">
        <v>40</v>
      </c>
      <c r="C81" s="1" t="s">
        <v>42</v>
      </c>
      <c r="D81" s="2" t="s">
        <v>400</v>
      </c>
      <c r="E81" s="3" t="s">
        <v>401</v>
      </c>
      <c r="H81" s="13">
        <v>1</v>
      </c>
      <c r="I81" s="16">
        <f>'[1]об баланс'!I83*0.00001</f>
        <v>0.12927000000000002</v>
      </c>
      <c r="J81" s="16">
        <f>'[1]об баланс'!J83*0.00001</f>
        <v>0</v>
      </c>
      <c r="K81" s="16">
        <v>12927</v>
      </c>
      <c r="L81" s="16">
        <v>0</v>
      </c>
      <c r="M81" s="17">
        <f>'[1]об баланс'!M83*0.00001</f>
        <v>0.12927000000000002</v>
      </c>
      <c r="N81" s="17">
        <f>'[1]об баланс'!N83*0.00001</f>
        <v>0.25870000000000004</v>
      </c>
      <c r="O81" s="17">
        <f>'[1]об баланс'!O83*0.00001</f>
        <v>0</v>
      </c>
      <c r="P81" s="17">
        <v>25870</v>
      </c>
      <c r="Q81" s="17">
        <v>0</v>
      </c>
      <c r="R81" s="17">
        <f>'[1]об баланс'!R83*0.00001</f>
        <v>0.25870000000000004</v>
      </c>
      <c r="S81" s="16">
        <f>'[1]об баланс'!S83*0.00001</f>
        <v>-3.4789700000000003</v>
      </c>
      <c r="T81" s="17">
        <f>'[1]об баланс'!T83*0.00001</f>
        <v>0</v>
      </c>
      <c r="U81" s="17">
        <v>-347897</v>
      </c>
      <c r="V81" s="17">
        <v>0</v>
      </c>
      <c r="W81" s="17">
        <f>'[1]об баланс'!W83*0.00001</f>
        <v>-3.4789700000000003</v>
      </c>
    </row>
    <row r="82" spans="1:23" x14ac:dyDescent="0.25">
      <c r="A82" s="1" t="s">
        <v>30</v>
      </c>
      <c r="B82" s="1" t="s">
        <v>40</v>
      </c>
      <c r="C82" s="4" t="s">
        <v>402</v>
      </c>
      <c r="D82" s="20"/>
      <c r="E82" s="3" t="s">
        <v>399</v>
      </c>
      <c r="H82" s="13">
        <v>1</v>
      </c>
      <c r="I82" s="16">
        <f>'[1]об баланс'!I84*0.00001</f>
        <v>366.22289000000001</v>
      </c>
      <c r="J82" s="16">
        <f>'[1]об баланс'!J84*0.00001</f>
        <v>0</v>
      </c>
      <c r="K82" s="16">
        <v>36622289</v>
      </c>
      <c r="L82" s="16">
        <v>0</v>
      </c>
      <c r="M82" s="17">
        <f>'[1]об баланс'!M84*0.00001</f>
        <v>366.22289000000001</v>
      </c>
      <c r="N82" s="17">
        <f>'[1]об баланс'!N84*0.00001</f>
        <v>466.59810000000004</v>
      </c>
      <c r="O82" s="17">
        <f>'[1]об баланс'!O84*0.00001</f>
        <v>0</v>
      </c>
      <c r="P82" s="17">
        <v>46659810</v>
      </c>
      <c r="Q82" s="17">
        <v>0</v>
      </c>
      <c r="R82" s="17">
        <f>'[1]об баланс'!R84*0.00001</f>
        <v>466.59810000000004</v>
      </c>
      <c r="S82" s="16">
        <f>'[1]об баланс'!S84*0.00001</f>
        <v>35.927880000000002</v>
      </c>
      <c r="T82" s="17">
        <f>'[1]об баланс'!T84*0.00001</f>
        <v>18.53302</v>
      </c>
      <c r="U82" s="17">
        <v>1739486</v>
      </c>
      <c r="V82" s="17">
        <v>0</v>
      </c>
      <c r="W82" s="17">
        <f>'[1]об баланс'!W84*0.00001</f>
        <v>17.394860000000001</v>
      </c>
    </row>
    <row r="83" spans="1:23" ht="25.5" x14ac:dyDescent="0.25">
      <c r="A83" s="1" t="s">
        <v>30</v>
      </c>
      <c r="B83" s="1" t="s">
        <v>43</v>
      </c>
      <c r="C83" s="1" t="s">
        <v>44</v>
      </c>
      <c r="D83" s="11">
        <v>2924</v>
      </c>
      <c r="E83" s="12" t="s">
        <v>45</v>
      </c>
      <c r="F83" s="26" t="s">
        <v>13</v>
      </c>
      <c r="H83" s="13">
        <v>1</v>
      </c>
      <c r="I83" s="14">
        <f>'[1]об баланс'!I85*0.00001</f>
        <v>77175.986220000006</v>
      </c>
      <c r="J83" s="14">
        <f>'[1]об баланс'!J85*0.00001</f>
        <v>76153.79135</v>
      </c>
      <c r="K83" s="14">
        <v>102219487</v>
      </c>
      <c r="L83" s="14">
        <v>0</v>
      </c>
      <c r="M83" s="15">
        <f>'[1]об баланс'!M85*0.00001</f>
        <v>1022.19487</v>
      </c>
      <c r="N83" s="15">
        <f>'[1]об баланс'!N85*0.00001</f>
        <v>76598.533410000004</v>
      </c>
      <c r="O83" s="15">
        <f>'[1]об баланс'!O85*0.00001</f>
        <v>75605.375270000004</v>
      </c>
      <c r="P83" s="15">
        <v>99315814</v>
      </c>
      <c r="Q83" s="15">
        <v>0</v>
      </c>
      <c r="R83" s="15">
        <f>'[1]об баланс'!R85*0.00001</f>
        <v>993.15814000000012</v>
      </c>
      <c r="S83" s="14">
        <f>'[1]об баланс'!S85*0.00001</f>
        <v>260.73526000000004</v>
      </c>
      <c r="T83" s="15">
        <f>'[1]об баланс'!T85*0.00001</f>
        <v>260.73526000000004</v>
      </c>
      <c r="U83" s="15">
        <v>0</v>
      </c>
      <c r="V83" s="15">
        <v>0</v>
      </c>
      <c r="W83" s="15">
        <f>'[1]об баланс'!W85*0.00001</f>
        <v>0</v>
      </c>
    </row>
    <row r="84" spans="1:23" x14ac:dyDescent="0.25">
      <c r="A84" s="1" t="s">
        <v>30</v>
      </c>
      <c r="B84" s="1" t="s">
        <v>43</v>
      </c>
      <c r="C84" s="1" t="s">
        <v>44</v>
      </c>
      <c r="D84" s="2" t="s">
        <v>403</v>
      </c>
      <c r="E84" s="3" t="s">
        <v>404</v>
      </c>
      <c r="H84" s="13">
        <v>1</v>
      </c>
      <c r="I84" s="16">
        <f>'[1]об баланс'!I86*0.00001</f>
        <v>77175.986220000006</v>
      </c>
      <c r="J84" s="16">
        <f>'[1]об баланс'!J86*0.00001</f>
        <v>76153.79135</v>
      </c>
      <c r="K84" s="16">
        <v>102219487</v>
      </c>
      <c r="L84" s="16">
        <v>0</v>
      </c>
      <c r="M84" s="17">
        <f>'[1]об баланс'!M86*0.00001</f>
        <v>1022.19487</v>
      </c>
      <c r="N84" s="17">
        <f>'[1]об баланс'!N86*0.00001</f>
        <v>76598.533410000004</v>
      </c>
      <c r="O84" s="17">
        <f>'[1]об баланс'!O86*0.00001</f>
        <v>75605.375270000004</v>
      </c>
      <c r="P84" s="17">
        <v>99315814</v>
      </c>
      <c r="Q84" s="17">
        <v>0</v>
      </c>
      <c r="R84" s="17">
        <f>'[1]об баланс'!R86*0.00001</f>
        <v>993.15814000000012</v>
      </c>
      <c r="S84" s="16">
        <f>'[1]об баланс'!S86*0.00001</f>
        <v>260.73526000000004</v>
      </c>
      <c r="T84" s="17">
        <f>'[1]об баланс'!T86*0.00001</f>
        <v>260.73526000000004</v>
      </c>
      <c r="U84" s="17">
        <v>0</v>
      </c>
      <c r="V84" s="17">
        <v>0</v>
      </c>
      <c r="W84" s="17">
        <f>'[1]об баланс'!W86*0.00001</f>
        <v>0</v>
      </c>
    </row>
    <row r="85" spans="1:23" ht="22.5" x14ac:dyDescent="0.25">
      <c r="A85" s="1" t="s">
        <v>30</v>
      </c>
      <c r="B85" s="1" t="s">
        <v>43</v>
      </c>
      <c r="C85" s="4" t="s">
        <v>405</v>
      </c>
      <c r="D85" s="5"/>
      <c r="E85" s="3" t="s">
        <v>406</v>
      </c>
      <c r="H85" s="13">
        <v>1</v>
      </c>
      <c r="I85" s="16">
        <f>'[1]об баланс'!I87*0.00001</f>
        <v>77175.986220000006</v>
      </c>
      <c r="J85" s="16">
        <f>'[1]об баланс'!J87*0.00001</f>
        <v>76153.79135</v>
      </c>
      <c r="K85" s="16">
        <v>102219487</v>
      </c>
      <c r="L85" s="16">
        <v>0</v>
      </c>
      <c r="M85" s="17">
        <f>'[1]об баланс'!M87*0.00001</f>
        <v>1022.19487</v>
      </c>
      <c r="N85" s="17">
        <f>'[1]об баланс'!N87*0.00001</f>
        <v>76598.533410000004</v>
      </c>
      <c r="O85" s="17">
        <f>'[1]об баланс'!O87*0.00001</f>
        <v>75605.375270000004</v>
      </c>
      <c r="P85" s="17">
        <v>99315814</v>
      </c>
      <c r="Q85" s="17">
        <v>0</v>
      </c>
      <c r="R85" s="17">
        <f>'[1]об баланс'!R87*0.00001</f>
        <v>993.15814000000012</v>
      </c>
      <c r="S85" s="16">
        <f>'[1]об баланс'!S87*0.00001</f>
        <v>260.73526000000004</v>
      </c>
      <c r="T85" s="17">
        <f>'[1]об баланс'!T87*0.00001</f>
        <v>260.73526000000004</v>
      </c>
      <c r="U85" s="17">
        <v>0</v>
      </c>
      <c r="V85" s="17">
        <v>0</v>
      </c>
      <c r="W85" s="17">
        <f>'[1]об баланс'!W87*0.00001</f>
        <v>0</v>
      </c>
    </row>
    <row r="86" spans="1:23" x14ac:dyDescent="0.25">
      <c r="A86" s="1" t="s">
        <v>30</v>
      </c>
      <c r="B86" s="4" t="s">
        <v>407</v>
      </c>
      <c r="C86" s="25"/>
      <c r="D86" s="5"/>
      <c r="E86" s="3" t="s">
        <v>408</v>
      </c>
      <c r="H86" s="13">
        <v>1</v>
      </c>
      <c r="I86" s="16">
        <f>'[1]об баланс'!I88*0.00001</f>
        <v>124408.28996000001</v>
      </c>
      <c r="J86" s="16">
        <f>'[1]об баланс'!J88*0.00001</f>
        <v>103885.13312000001</v>
      </c>
      <c r="K86" s="16">
        <v>2052315684</v>
      </c>
      <c r="L86" s="16">
        <v>0</v>
      </c>
      <c r="M86" s="17">
        <f>'[1]об баланс'!M88*0.00001</f>
        <v>20523.156840000003</v>
      </c>
      <c r="N86" s="17">
        <f>'[1]об баланс'!N88*0.00001</f>
        <v>135430.55886000002</v>
      </c>
      <c r="O86" s="17">
        <f>'[1]об баланс'!O88*0.00001</f>
        <v>113802.92171000001</v>
      </c>
      <c r="P86" s="17">
        <v>2162763715</v>
      </c>
      <c r="Q86" s="17">
        <v>0</v>
      </c>
      <c r="R86" s="17">
        <f>'[1]об баланс'!R88*0.00001</f>
        <v>21627.637150000002</v>
      </c>
      <c r="S86" s="16">
        <f>'[1]об баланс'!S88*0.00001</f>
        <v>646138.95939000009</v>
      </c>
      <c r="T86" s="17">
        <f>'[1]об баланс'!T88*0.00001</f>
        <v>201683.41537</v>
      </c>
      <c r="U86" s="17">
        <v>44445554402</v>
      </c>
      <c r="V86" s="17">
        <v>0</v>
      </c>
      <c r="W86" s="17">
        <f>'[1]об баланс'!W88*0.00001</f>
        <v>444455.54402000003</v>
      </c>
    </row>
    <row r="87" spans="1:23" ht="25.5" x14ac:dyDescent="0.25">
      <c r="A87" s="1" t="s">
        <v>46</v>
      </c>
      <c r="B87" s="1" t="s">
        <v>47</v>
      </c>
      <c r="C87" s="1" t="s">
        <v>48</v>
      </c>
      <c r="D87" s="11">
        <v>3005</v>
      </c>
      <c r="E87" s="12" t="s">
        <v>215</v>
      </c>
      <c r="F87" s="26" t="s">
        <v>13</v>
      </c>
      <c r="H87" s="13">
        <v>1</v>
      </c>
      <c r="I87" s="14">
        <f>'[1]об баланс'!I89*0.00001</f>
        <v>0</v>
      </c>
      <c r="J87" s="14">
        <f>'[1]об баланс'!J89*0.00001</f>
        <v>0</v>
      </c>
      <c r="K87" s="14">
        <v>0</v>
      </c>
      <c r="L87" s="14">
        <v>0</v>
      </c>
      <c r="M87" s="15">
        <f>'[1]об баланс'!M89*0.00001</f>
        <v>0</v>
      </c>
      <c r="N87" s="15">
        <f>'[1]об баланс'!N89*0.00001</f>
        <v>0</v>
      </c>
      <c r="O87" s="15">
        <f>'[1]об баланс'!O89*0.00001</f>
        <v>0</v>
      </c>
      <c r="P87" s="15">
        <v>0</v>
      </c>
      <c r="Q87" s="15">
        <v>0</v>
      </c>
      <c r="R87" s="15">
        <f>'[1]об баланс'!R89*0.00001</f>
        <v>0</v>
      </c>
      <c r="S87" s="14">
        <f>'[1]об баланс'!S89*0.00001</f>
        <v>14899.072870000002</v>
      </c>
      <c r="T87" s="15">
        <f>'[1]об баланс'!T89*0.00001</f>
        <v>14899.072870000002</v>
      </c>
      <c r="U87" s="15">
        <v>0</v>
      </c>
      <c r="V87" s="15">
        <v>0</v>
      </c>
      <c r="W87" s="15">
        <f>'[1]об баланс'!W89*0.00001</f>
        <v>0</v>
      </c>
    </row>
    <row r="88" spans="1:23" ht="25.5" x14ac:dyDescent="0.25">
      <c r="A88" s="1" t="s">
        <v>46</v>
      </c>
      <c r="B88" s="1" t="s">
        <v>47</v>
      </c>
      <c r="C88" s="1" t="s">
        <v>48</v>
      </c>
      <c r="D88" s="11">
        <v>3007</v>
      </c>
      <c r="E88" s="12" t="s">
        <v>216</v>
      </c>
      <c r="F88" s="26" t="s">
        <v>23</v>
      </c>
      <c r="H88" s="13">
        <v>1</v>
      </c>
      <c r="I88" s="14">
        <f>'[1]об баланс'!I90*0.00001</f>
        <v>0</v>
      </c>
      <c r="J88" s="14">
        <f>'[1]об баланс'!J90*0.00001</f>
        <v>0</v>
      </c>
      <c r="K88" s="14">
        <v>0</v>
      </c>
      <c r="L88" s="14">
        <v>0</v>
      </c>
      <c r="M88" s="15">
        <f>'[1]об баланс'!M90*0.00001</f>
        <v>0</v>
      </c>
      <c r="N88" s="15">
        <f>'[1]об баланс'!N90*0.00001</f>
        <v>0</v>
      </c>
      <c r="O88" s="15">
        <f>'[1]об баланс'!O90*0.00001</f>
        <v>0</v>
      </c>
      <c r="P88" s="15">
        <v>0</v>
      </c>
      <c r="Q88" s="15">
        <v>0</v>
      </c>
      <c r="R88" s="15">
        <f>'[1]об баланс'!R90*0.00001</f>
        <v>0</v>
      </c>
      <c r="S88" s="14">
        <f>'[1]об баланс'!S90*0.00001</f>
        <v>-14899.072870000002</v>
      </c>
      <c r="T88" s="15">
        <f>'[1]об баланс'!T90*0.00001</f>
        <v>-14899.072870000002</v>
      </c>
      <c r="U88" s="15">
        <v>0</v>
      </c>
      <c r="V88" s="15">
        <v>0</v>
      </c>
      <c r="W88" s="15">
        <f>'[1]об баланс'!W90*0.00001</f>
        <v>0</v>
      </c>
    </row>
    <row r="89" spans="1:23" ht="15.75" customHeight="1" x14ac:dyDescent="0.25">
      <c r="A89" s="1" t="s">
        <v>46</v>
      </c>
      <c r="B89" s="1" t="s">
        <v>47</v>
      </c>
      <c r="C89" s="1" t="s">
        <v>48</v>
      </c>
      <c r="D89" s="27" t="s">
        <v>409</v>
      </c>
      <c r="E89" s="3" t="s">
        <v>410</v>
      </c>
      <c r="H89" s="13">
        <v>1</v>
      </c>
      <c r="I89" s="16">
        <f>SUM(I87:I88)</f>
        <v>0</v>
      </c>
      <c r="J89" s="16">
        <f t="shared" ref="J89:W89" si="0">SUM(J87:J88)</f>
        <v>0</v>
      </c>
      <c r="K89" s="16">
        <f t="shared" si="0"/>
        <v>0</v>
      </c>
      <c r="L89" s="16">
        <f t="shared" si="0"/>
        <v>0</v>
      </c>
      <c r="M89" s="16">
        <f t="shared" si="0"/>
        <v>0</v>
      </c>
      <c r="N89" s="16">
        <f t="shared" si="0"/>
        <v>0</v>
      </c>
      <c r="O89" s="16">
        <f t="shared" si="0"/>
        <v>0</v>
      </c>
      <c r="P89" s="16">
        <f t="shared" si="0"/>
        <v>0</v>
      </c>
      <c r="Q89" s="16">
        <f t="shared" si="0"/>
        <v>0</v>
      </c>
      <c r="R89" s="16">
        <f t="shared" si="0"/>
        <v>0</v>
      </c>
      <c r="S89" s="16">
        <f t="shared" si="0"/>
        <v>0</v>
      </c>
      <c r="T89" s="16">
        <f t="shared" si="0"/>
        <v>0</v>
      </c>
      <c r="U89" s="16">
        <f t="shared" si="0"/>
        <v>0</v>
      </c>
      <c r="V89" s="16">
        <f t="shared" si="0"/>
        <v>0</v>
      </c>
      <c r="W89" s="16">
        <f t="shared" si="0"/>
        <v>0</v>
      </c>
    </row>
    <row r="90" spans="1:23" ht="24.75" customHeight="1" x14ac:dyDescent="0.25">
      <c r="A90" s="1"/>
      <c r="B90" s="1"/>
      <c r="C90" s="27" t="s">
        <v>411</v>
      </c>
      <c r="D90" s="20"/>
      <c r="E90" s="3" t="s">
        <v>412</v>
      </c>
      <c r="I90" s="16">
        <f>SUM(I88:I89)</f>
        <v>0</v>
      </c>
      <c r="J90" s="16">
        <f t="shared" ref="J90:W90" si="1">SUM(J88:J89)</f>
        <v>0</v>
      </c>
      <c r="K90" s="16">
        <f t="shared" si="1"/>
        <v>0</v>
      </c>
      <c r="L90" s="16">
        <f t="shared" si="1"/>
        <v>0</v>
      </c>
      <c r="M90" s="16">
        <f t="shared" si="1"/>
        <v>0</v>
      </c>
      <c r="N90" s="16">
        <f t="shared" si="1"/>
        <v>0</v>
      </c>
      <c r="O90" s="16">
        <f t="shared" si="1"/>
        <v>0</v>
      </c>
      <c r="P90" s="16">
        <f t="shared" si="1"/>
        <v>0</v>
      </c>
      <c r="Q90" s="16">
        <f t="shared" si="1"/>
        <v>0</v>
      </c>
      <c r="R90" s="16">
        <f t="shared" si="1"/>
        <v>0</v>
      </c>
      <c r="S90" s="16">
        <f t="shared" si="1"/>
        <v>-14899.072870000002</v>
      </c>
      <c r="T90" s="16">
        <f t="shared" si="1"/>
        <v>-14899.072870000002</v>
      </c>
      <c r="U90" s="16">
        <f t="shared" si="1"/>
        <v>0</v>
      </c>
      <c r="V90" s="16">
        <f t="shared" si="1"/>
        <v>0</v>
      </c>
      <c r="W90" s="16">
        <f t="shared" si="1"/>
        <v>0</v>
      </c>
    </row>
    <row r="91" spans="1:23" x14ac:dyDescent="0.25">
      <c r="A91" s="1" t="s">
        <v>46</v>
      </c>
      <c r="B91" s="1" t="s">
        <v>49</v>
      </c>
      <c r="C91" s="1" t="s">
        <v>50</v>
      </c>
      <c r="D91" s="11">
        <v>3400</v>
      </c>
      <c r="E91" s="12" t="s">
        <v>217</v>
      </c>
      <c r="F91" s="26" t="s">
        <v>13</v>
      </c>
      <c r="H91" s="13">
        <v>1</v>
      </c>
      <c r="I91" s="14">
        <f>'[1]об баланс'!I91*0.00001</f>
        <v>40.752640000000007</v>
      </c>
      <c r="J91" s="14">
        <f>'[1]об баланс'!J91*0.00001</f>
        <v>40.752640000000007</v>
      </c>
      <c r="K91" s="14">
        <v>0</v>
      </c>
      <c r="L91" s="14">
        <v>0</v>
      </c>
      <c r="M91" s="15">
        <f>'[1]об баланс'!M91*0.00001</f>
        <v>0</v>
      </c>
      <c r="N91" s="15">
        <f>'[1]об баланс'!N91*0.00001</f>
        <v>87.522540000000006</v>
      </c>
      <c r="O91" s="15">
        <f>'[1]об баланс'!O91*0.00001</f>
        <v>87.522540000000006</v>
      </c>
      <c r="P91" s="15">
        <v>0</v>
      </c>
      <c r="Q91" s="15">
        <v>0</v>
      </c>
      <c r="R91" s="15">
        <f>'[1]об баланс'!R91*0.00001</f>
        <v>0</v>
      </c>
      <c r="S91" s="14">
        <f>'[1]об баланс'!S91*0.00001</f>
        <v>257.74065000000002</v>
      </c>
      <c r="T91" s="15">
        <f>'[1]об баланс'!T91*0.00001</f>
        <v>257.74065000000002</v>
      </c>
      <c r="U91" s="15">
        <v>0</v>
      </c>
      <c r="V91" s="15">
        <v>0</v>
      </c>
      <c r="W91" s="15">
        <f>'[1]об баланс'!W91*0.00001</f>
        <v>0</v>
      </c>
    </row>
    <row r="92" spans="1:23" x14ac:dyDescent="0.25">
      <c r="A92" s="1" t="s">
        <v>46</v>
      </c>
      <c r="B92" s="1" t="s">
        <v>49</v>
      </c>
      <c r="C92" s="1" t="s">
        <v>50</v>
      </c>
      <c r="D92" s="11">
        <v>3402</v>
      </c>
      <c r="E92" s="12" t="s">
        <v>218</v>
      </c>
      <c r="F92" s="26" t="s">
        <v>13</v>
      </c>
      <c r="H92" s="13">
        <v>1</v>
      </c>
      <c r="I92" s="14">
        <f>'[1]об баланс'!I92*0.00001</f>
        <v>74.607010000000002</v>
      </c>
      <c r="J92" s="14">
        <f>'[1]об баланс'!J92*0.00001</f>
        <v>74.607010000000002</v>
      </c>
      <c r="K92" s="14">
        <v>0</v>
      </c>
      <c r="L92" s="14">
        <v>0</v>
      </c>
      <c r="M92" s="15">
        <f>'[1]об баланс'!M92*0.00001</f>
        <v>0</v>
      </c>
      <c r="N92" s="15">
        <f>'[1]об баланс'!N92*0.00001</f>
        <v>156.41318000000001</v>
      </c>
      <c r="O92" s="15">
        <f>'[1]об баланс'!O92*0.00001</f>
        <v>156.41318000000001</v>
      </c>
      <c r="P92" s="15">
        <v>0</v>
      </c>
      <c r="Q92" s="15">
        <v>0</v>
      </c>
      <c r="R92" s="15">
        <f>'[1]об баланс'!R92*0.00001</f>
        <v>0</v>
      </c>
      <c r="S92" s="14">
        <f>'[1]об баланс'!S92*0.00001</f>
        <v>341.59733000000006</v>
      </c>
      <c r="T92" s="15">
        <f>'[1]об баланс'!T92*0.00001</f>
        <v>341.59733000000006</v>
      </c>
      <c r="U92" s="15">
        <v>0</v>
      </c>
      <c r="V92" s="15">
        <v>0</v>
      </c>
      <c r="W92" s="15">
        <f>'[1]об баланс'!W92*0.00001</f>
        <v>0</v>
      </c>
    </row>
    <row r="93" spans="1:23" x14ac:dyDescent="0.25">
      <c r="A93" s="1" t="s">
        <v>46</v>
      </c>
      <c r="B93" s="1" t="s">
        <v>49</v>
      </c>
      <c r="C93" s="1" t="s">
        <v>50</v>
      </c>
      <c r="D93" s="11">
        <v>3408</v>
      </c>
      <c r="E93" s="12" t="s">
        <v>219</v>
      </c>
      <c r="F93" s="26" t="s">
        <v>13</v>
      </c>
      <c r="H93" s="13">
        <v>1</v>
      </c>
      <c r="I93" s="14">
        <f>'[1]об баланс'!I93*0.00001</f>
        <v>0</v>
      </c>
      <c r="J93" s="14">
        <f>'[1]об баланс'!J93*0.00001</f>
        <v>0</v>
      </c>
      <c r="K93" s="14">
        <v>0</v>
      </c>
      <c r="L93" s="14">
        <v>0</v>
      </c>
      <c r="M93" s="15">
        <f>'[1]об баланс'!M93*0.00001</f>
        <v>0</v>
      </c>
      <c r="N93" s="15">
        <f>'[1]об баланс'!N93*0.00001</f>
        <v>0</v>
      </c>
      <c r="O93" s="15">
        <f>'[1]об баланс'!O93*0.00001</f>
        <v>0</v>
      </c>
      <c r="P93" s="15">
        <v>0</v>
      </c>
      <c r="Q93" s="15">
        <v>0</v>
      </c>
      <c r="R93" s="15">
        <f>'[1]об баланс'!R93*0.00001</f>
        <v>0</v>
      </c>
      <c r="S93" s="14">
        <f>'[1]об баланс'!S93*0.00001</f>
        <v>3961.6209600000002</v>
      </c>
      <c r="T93" s="15">
        <f>'[1]об баланс'!T93*0.00001</f>
        <v>3961.6209600000002</v>
      </c>
      <c r="U93" s="15">
        <v>0</v>
      </c>
      <c r="V93" s="15">
        <v>0</v>
      </c>
      <c r="W93" s="15">
        <f>'[1]об баланс'!W93*0.00001</f>
        <v>0</v>
      </c>
    </row>
    <row r="94" spans="1:23" x14ac:dyDescent="0.25">
      <c r="A94" s="1" t="s">
        <v>46</v>
      </c>
      <c r="B94" s="1" t="s">
        <v>49</v>
      </c>
      <c r="C94" s="1" t="s">
        <v>50</v>
      </c>
      <c r="D94" s="11">
        <v>3409</v>
      </c>
      <c r="E94" s="12" t="s">
        <v>51</v>
      </c>
      <c r="F94" s="26" t="s">
        <v>13</v>
      </c>
      <c r="H94" s="13">
        <v>1</v>
      </c>
      <c r="I94" s="14">
        <f>'[1]об баланс'!I94*0.00001</f>
        <v>0</v>
      </c>
      <c r="J94" s="14">
        <f>'[1]об баланс'!J94*0.00001</f>
        <v>0</v>
      </c>
      <c r="K94" s="14">
        <v>0</v>
      </c>
      <c r="L94" s="14">
        <v>0</v>
      </c>
      <c r="M94" s="15">
        <f>'[1]об баланс'!M94*0.00001</f>
        <v>0</v>
      </c>
      <c r="N94" s="15">
        <f>'[1]об баланс'!N94*0.00001</f>
        <v>0</v>
      </c>
      <c r="O94" s="15">
        <f>'[1]об баланс'!O94*0.00001</f>
        <v>0</v>
      </c>
      <c r="P94" s="15">
        <v>0</v>
      </c>
      <c r="Q94" s="15">
        <v>0</v>
      </c>
      <c r="R94" s="15">
        <f>'[1]об баланс'!R94*0.00001</f>
        <v>0</v>
      </c>
      <c r="S94" s="14">
        <f>'[1]об баланс'!S94*0.00001</f>
        <v>10799.20679</v>
      </c>
      <c r="T94" s="15">
        <f>'[1]об баланс'!T94*0.00001</f>
        <v>10799.20679</v>
      </c>
      <c r="U94" s="15">
        <v>0</v>
      </c>
      <c r="V94" s="15">
        <v>0</v>
      </c>
      <c r="W94" s="15">
        <f>'[1]об баланс'!W94*0.00001</f>
        <v>0</v>
      </c>
    </row>
    <row r="95" spans="1:23" ht="22.5" x14ac:dyDescent="0.25">
      <c r="A95" s="1" t="s">
        <v>46</v>
      </c>
      <c r="B95" s="1" t="s">
        <v>49</v>
      </c>
      <c r="C95" s="1" t="s">
        <v>50</v>
      </c>
      <c r="D95" s="27" t="s">
        <v>413</v>
      </c>
      <c r="E95" s="3" t="s">
        <v>220</v>
      </c>
      <c r="H95" s="13">
        <v>1</v>
      </c>
      <c r="I95" s="16">
        <f>'[1]об баланс'!I95*0.00001</f>
        <v>115.35965000000002</v>
      </c>
      <c r="J95" s="16">
        <f>'[1]об баланс'!J95*0.00001</f>
        <v>115.35965000000002</v>
      </c>
      <c r="K95" s="16">
        <v>0</v>
      </c>
      <c r="L95" s="16">
        <v>0</v>
      </c>
      <c r="M95" s="17">
        <f>'[1]об баланс'!M95*0.00001</f>
        <v>0</v>
      </c>
      <c r="N95" s="17">
        <f>'[1]об баланс'!N95*0.00001</f>
        <v>243.93572000000003</v>
      </c>
      <c r="O95" s="17">
        <f>'[1]об баланс'!O95*0.00001</f>
        <v>243.93572000000003</v>
      </c>
      <c r="P95" s="17">
        <v>0</v>
      </c>
      <c r="Q95" s="17">
        <v>0</v>
      </c>
      <c r="R95" s="17">
        <f>'[1]об баланс'!R95*0.00001</f>
        <v>0</v>
      </c>
      <c r="S95" s="16">
        <f>'[1]об баланс'!S95*0.00001</f>
        <v>15360.165730000001</v>
      </c>
      <c r="T95" s="17">
        <f>'[1]об баланс'!T95*0.00001</f>
        <v>15360.165730000001</v>
      </c>
      <c r="U95" s="17">
        <v>0</v>
      </c>
      <c r="V95" s="17">
        <v>0</v>
      </c>
      <c r="W95" s="17">
        <f>'[1]об баланс'!W95*0.00001</f>
        <v>0</v>
      </c>
    </row>
    <row r="96" spans="1:23" ht="22.5" x14ac:dyDescent="0.25">
      <c r="A96" s="1" t="s">
        <v>46</v>
      </c>
      <c r="B96" s="1" t="s">
        <v>49</v>
      </c>
      <c r="C96" s="27" t="s">
        <v>414</v>
      </c>
      <c r="D96" s="20"/>
      <c r="E96" s="3" t="s">
        <v>220</v>
      </c>
      <c r="H96" s="13">
        <v>1</v>
      </c>
      <c r="I96" s="16">
        <f>'[1]об баланс'!I96*0.00001</f>
        <v>115.35965000000002</v>
      </c>
      <c r="J96" s="16">
        <f>'[1]об баланс'!J96*0.00001</f>
        <v>115.35965000000002</v>
      </c>
      <c r="K96" s="16">
        <v>0</v>
      </c>
      <c r="L96" s="16">
        <v>0</v>
      </c>
      <c r="M96" s="17">
        <f>'[1]об баланс'!M96*0.00001</f>
        <v>0</v>
      </c>
      <c r="N96" s="17">
        <f>'[1]об баланс'!N96*0.00001</f>
        <v>243.93572000000003</v>
      </c>
      <c r="O96" s="17">
        <f>'[1]об баланс'!O96*0.00001</f>
        <v>243.93572000000003</v>
      </c>
      <c r="P96" s="17">
        <v>0</v>
      </c>
      <c r="Q96" s="17">
        <v>0</v>
      </c>
      <c r="R96" s="17">
        <f>'[1]об баланс'!R96*0.00001</f>
        <v>0</v>
      </c>
      <c r="S96" s="16">
        <f>'[1]об баланс'!S96*0.00001</f>
        <v>15360.165730000001</v>
      </c>
      <c r="T96" s="17">
        <f>'[1]об баланс'!T96*0.00001</f>
        <v>15360.165730000001</v>
      </c>
      <c r="U96" s="17">
        <v>0</v>
      </c>
      <c r="V96" s="17">
        <v>0</v>
      </c>
      <c r="W96" s="17">
        <f>'[1]об баланс'!W96*0.00001</f>
        <v>0</v>
      </c>
    </row>
    <row r="97" spans="1:23" x14ac:dyDescent="0.25">
      <c r="A97" s="1" t="s">
        <v>46</v>
      </c>
      <c r="B97" s="1" t="s">
        <v>52</v>
      </c>
      <c r="C97" s="1" t="s">
        <v>53</v>
      </c>
      <c r="D97" s="11">
        <v>3500</v>
      </c>
      <c r="E97" s="12" t="s">
        <v>221</v>
      </c>
      <c r="F97" s="26" t="s">
        <v>13</v>
      </c>
      <c r="H97" s="13">
        <v>1</v>
      </c>
      <c r="I97" s="14">
        <f>'[1]об баланс'!I97*0.00001</f>
        <v>8501.5755100000006</v>
      </c>
      <c r="J97" s="14">
        <f>'[1]об баланс'!J97*0.00001</f>
        <v>8501.5755100000006</v>
      </c>
      <c r="K97" s="14">
        <v>0</v>
      </c>
      <c r="L97" s="14">
        <v>0</v>
      </c>
      <c r="M97" s="15">
        <f>'[1]об баланс'!M97*0.00001</f>
        <v>0</v>
      </c>
      <c r="N97" s="15">
        <f>'[1]об баланс'!N97*0.00001</f>
        <v>2907.9091500000004</v>
      </c>
      <c r="O97" s="15">
        <f>'[1]об баланс'!O97*0.00001</f>
        <v>2907.9091500000004</v>
      </c>
      <c r="P97" s="15">
        <v>0</v>
      </c>
      <c r="Q97" s="15">
        <v>0</v>
      </c>
      <c r="R97" s="15">
        <f>'[1]об баланс'!R97*0.00001</f>
        <v>0</v>
      </c>
      <c r="S97" s="14">
        <f>'[1]об баланс'!S97*0.00001</f>
        <v>6408.8882300000005</v>
      </c>
      <c r="T97" s="15">
        <f>'[1]об баланс'!T97*0.00001</f>
        <v>6408.8882300000005</v>
      </c>
      <c r="U97" s="15">
        <v>0</v>
      </c>
      <c r="V97" s="15">
        <v>0</v>
      </c>
      <c r="W97" s="15">
        <f>'[1]об баланс'!W97*0.00001</f>
        <v>0</v>
      </c>
    </row>
    <row r="98" spans="1:23" x14ac:dyDescent="0.25">
      <c r="A98" s="1" t="s">
        <v>46</v>
      </c>
      <c r="B98" s="1" t="s">
        <v>52</v>
      </c>
      <c r="C98" s="1" t="s">
        <v>53</v>
      </c>
      <c r="D98" s="27" t="s">
        <v>415</v>
      </c>
      <c r="E98" s="3" t="s">
        <v>221</v>
      </c>
      <c r="H98" s="13">
        <v>1</v>
      </c>
      <c r="I98" s="16">
        <f>'[1]об баланс'!I98*0.00001</f>
        <v>8501.5755100000006</v>
      </c>
      <c r="J98" s="16">
        <f>'[1]об баланс'!J98*0.00001</f>
        <v>8501.5755100000006</v>
      </c>
      <c r="K98" s="16">
        <v>0</v>
      </c>
      <c r="L98" s="16">
        <v>0</v>
      </c>
      <c r="M98" s="17">
        <f>'[1]об баланс'!M98*0.00001</f>
        <v>0</v>
      </c>
      <c r="N98" s="17">
        <f>'[1]об баланс'!N98*0.00001</f>
        <v>2907.9091500000004</v>
      </c>
      <c r="O98" s="17">
        <f>'[1]об баланс'!O98*0.00001</f>
        <v>2907.9091500000004</v>
      </c>
      <c r="P98" s="17">
        <v>0</v>
      </c>
      <c r="Q98" s="17">
        <v>0</v>
      </c>
      <c r="R98" s="17">
        <f>'[1]об баланс'!R98*0.00001</f>
        <v>0</v>
      </c>
      <c r="S98" s="16">
        <f>'[1]об баланс'!S98*0.00001</f>
        <v>6408.8882300000005</v>
      </c>
      <c r="T98" s="17">
        <f>'[1]об баланс'!T98*0.00001</f>
        <v>6408.8882300000005</v>
      </c>
      <c r="U98" s="17">
        <v>0</v>
      </c>
      <c r="V98" s="17">
        <v>0</v>
      </c>
      <c r="W98" s="17">
        <f>'[1]об баланс'!W98*0.00001</f>
        <v>0</v>
      </c>
    </row>
    <row r="99" spans="1:23" x14ac:dyDescent="0.25">
      <c r="A99" s="1" t="s">
        <v>46</v>
      </c>
      <c r="B99" s="1" t="s">
        <v>52</v>
      </c>
      <c r="C99" s="1" t="s">
        <v>54</v>
      </c>
      <c r="D99" s="11">
        <v>3510</v>
      </c>
      <c r="E99" s="12" t="s">
        <v>222</v>
      </c>
      <c r="F99" s="26" t="s">
        <v>13</v>
      </c>
      <c r="H99" s="13">
        <v>1</v>
      </c>
      <c r="I99" s="14">
        <f>'[1]об баланс'!I99*0.00001</f>
        <v>654.17995000000008</v>
      </c>
      <c r="J99" s="14">
        <f>'[1]об баланс'!J99*0.00001</f>
        <v>654.17995000000008</v>
      </c>
      <c r="K99" s="14">
        <v>0</v>
      </c>
      <c r="L99" s="14">
        <v>0</v>
      </c>
      <c r="M99" s="15">
        <f>'[1]об баланс'!M99*0.00001</f>
        <v>0</v>
      </c>
      <c r="N99" s="15">
        <f>'[1]об баланс'!N99*0.00001</f>
        <v>145.04237000000001</v>
      </c>
      <c r="O99" s="15">
        <f>'[1]об баланс'!O99*0.00001</f>
        <v>145.04237000000001</v>
      </c>
      <c r="P99" s="15">
        <v>0</v>
      </c>
      <c r="Q99" s="15">
        <v>0</v>
      </c>
      <c r="R99" s="15">
        <f>'[1]об баланс'!R99*0.00001</f>
        <v>0</v>
      </c>
      <c r="S99" s="14">
        <f>'[1]об баланс'!S99*0.00001</f>
        <v>2220.4253900000003</v>
      </c>
      <c r="T99" s="15">
        <f>'[1]об баланс'!T99*0.00001</f>
        <v>2220.4253900000003</v>
      </c>
      <c r="U99" s="15">
        <v>0</v>
      </c>
      <c r="V99" s="15">
        <v>0</v>
      </c>
      <c r="W99" s="15">
        <f>'[1]об баланс'!W99*0.00001</f>
        <v>0</v>
      </c>
    </row>
    <row r="100" spans="1:23" x14ac:dyDescent="0.25">
      <c r="A100" s="1" t="s">
        <v>46</v>
      </c>
      <c r="B100" s="1" t="s">
        <v>52</v>
      </c>
      <c r="C100" s="1" t="s">
        <v>54</v>
      </c>
      <c r="D100" s="11">
        <v>3519</v>
      </c>
      <c r="E100" s="12" t="s">
        <v>55</v>
      </c>
      <c r="F100" s="26" t="s">
        <v>13</v>
      </c>
      <c r="H100" s="13">
        <v>1</v>
      </c>
      <c r="I100" s="14">
        <f>'[1]об баланс'!I100*0.00001</f>
        <v>546.13513</v>
      </c>
      <c r="J100" s="14">
        <f>'[1]об баланс'!J100*0.00001</f>
        <v>546.13513</v>
      </c>
      <c r="K100" s="14">
        <v>0</v>
      </c>
      <c r="L100" s="14">
        <v>0</v>
      </c>
      <c r="M100" s="15">
        <f>'[1]об баланс'!M100*0.00001</f>
        <v>0</v>
      </c>
      <c r="N100" s="15">
        <f>'[1]об баланс'!N100*0.00001</f>
        <v>456.55338000000006</v>
      </c>
      <c r="O100" s="15">
        <f>'[1]об баланс'!O100*0.00001</f>
        <v>456.55338000000006</v>
      </c>
      <c r="P100" s="15">
        <v>0</v>
      </c>
      <c r="Q100" s="15">
        <v>0</v>
      </c>
      <c r="R100" s="15">
        <f>'[1]об баланс'!R100*0.00001</f>
        <v>0</v>
      </c>
      <c r="S100" s="14">
        <f>'[1]об баланс'!S100*0.00001</f>
        <v>237.41940000000002</v>
      </c>
      <c r="T100" s="15">
        <f>'[1]об баланс'!T100*0.00001</f>
        <v>237.41940000000002</v>
      </c>
      <c r="U100" s="15">
        <v>0</v>
      </c>
      <c r="V100" s="15">
        <v>0</v>
      </c>
      <c r="W100" s="15">
        <f>'[1]об баланс'!W100*0.00001</f>
        <v>0</v>
      </c>
    </row>
    <row r="101" spans="1:23" x14ac:dyDescent="0.25">
      <c r="A101" s="1" t="s">
        <v>46</v>
      </c>
      <c r="B101" s="1" t="s">
        <v>52</v>
      </c>
      <c r="C101" s="1" t="s">
        <v>54</v>
      </c>
      <c r="D101" s="27" t="s">
        <v>416</v>
      </c>
      <c r="E101" s="3" t="s">
        <v>223</v>
      </c>
      <c r="H101" s="13">
        <v>1</v>
      </c>
      <c r="I101" s="16">
        <f>'[1]об баланс'!I101*0.00001</f>
        <v>1200.3150800000001</v>
      </c>
      <c r="J101" s="16">
        <f>'[1]об баланс'!J101*0.00001</f>
        <v>1200.3150800000001</v>
      </c>
      <c r="K101" s="16">
        <v>0</v>
      </c>
      <c r="L101" s="16">
        <v>0</v>
      </c>
      <c r="M101" s="17">
        <f>'[1]об баланс'!M101*0.00001</f>
        <v>0</v>
      </c>
      <c r="N101" s="17">
        <f>'[1]об баланс'!N101*0.00001</f>
        <v>601.59575000000007</v>
      </c>
      <c r="O101" s="17">
        <f>'[1]об баланс'!O101*0.00001</f>
        <v>601.59575000000007</v>
      </c>
      <c r="P101" s="17">
        <v>0</v>
      </c>
      <c r="Q101" s="17">
        <v>0</v>
      </c>
      <c r="R101" s="17">
        <f>'[1]об баланс'!R101*0.00001</f>
        <v>0</v>
      </c>
      <c r="S101" s="16">
        <f>'[1]об баланс'!S101*0.00001</f>
        <v>2457.8447900000001</v>
      </c>
      <c r="T101" s="17">
        <f>'[1]об баланс'!T101*0.00001</f>
        <v>2457.8447900000001</v>
      </c>
      <c r="U101" s="17">
        <v>0</v>
      </c>
      <c r="V101" s="17">
        <v>0</v>
      </c>
      <c r="W101" s="17">
        <f>'[1]об баланс'!W101*0.00001</f>
        <v>0</v>
      </c>
    </row>
    <row r="102" spans="1:23" x14ac:dyDescent="0.25">
      <c r="A102" s="1" t="s">
        <v>46</v>
      </c>
      <c r="B102" s="1" t="s">
        <v>52</v>
      </c>
      <c r="C102" s="1" t="s">
        <v>56</v>
      </c>
      <c r="D102" s="11">
        <v>3520</v>
      </c>
      <c r="E102" s="12" t="s">
        <v>224</v>
      </c>
      <c r="F102" s="26" t="s">
        <v>13</v>
      </c>
      <c r="H102" s="13">
        <v>1</v>
      </c>
      <c r="I102" s="14">
        <f>'[1]об баланс'!I102*0.00001</f>
        <v>500.00000000000006</v>
      </c>
      <c r="J102" s="14">
        <f>'[1]об баланс'!J102*0.00001</f>
        <v>500.00000000000006</v>
      </c>
      <c r="K102" s="14">
        <v>0</v>
      </c>
      <c r="L102" s="14">
        <v>0</v>
      </c>
      <c r="M102" s="15">
        <f>'[1]об баланс'!M102*0.00001</f>
        <v>0</v>
      </c>
      <c r="N102" s="15">
        <f>'[1]об баланс'!N102*0.00001</f>
        <v>0</v>
      </c>
      <c r="O102" s="15">
        <f>'[1]об баланс'!O102*0.00001</f>
        <v>0</v>
      </c>
      <c r="P102" s="15">
        <v>0</v>
      </c>
      <c r="Q102" s="15">
        <v>0</v>
      </c>
      <c r="R102" s="15">
        <f>'[1]об баланс'!R102*0.00001</f>
        <v>0</v>
      </c>
      <c r="S102" s="14">
        <f>'[1]об баланс'!S102*0.00001</f>
        <v>2561.0449800000001</v>
      </c>
      <c r="T102" s="15">
        <f>'[1]об баланс'!T102*0.00001</f>
        <v>2561.0449800000001</v>
      </c>
      <c r="U102" s="15">
        <v>0</v>
      </c>
      <c r="V102" s="15">
        <v>0</v>
      </c>
      <c r="W102" s="15">
        <f>'[1]об баланс'!W102*0.00001</f>
        <v>0</v>
      </c>
    </row>
    <row r="103" spans="1:23" x14ac:dyDescent="0.25">
      <c r="A103" s="1" t="s">
        <v>46</v>
      </c>
      <c r="B103" s="1" t="s">
        <v>52</v>
      </c>
      <c r="C103" s="1" t="s">
        <v>56</v>
      </c>
      <c r="D103" s="11">
        <v>3521</v>
      </c>
      <c r="E103" s="12" t="s">
        <v>225</v>
      </c>
      <c r="F103" s="26" t="s">
        <v>13</v>
      </c>
      <c r="H103" s="13">
        <v>1</v>
      </c>
      <c r="I103" s="14">
        <f>'[1]об баланс'!I103*0.00001</f>
        <v>0</v>
      </c>
      <c r="J103" s="14">
        <f>'[1]об баланс'!J103*0.00001</f>
        <v>0</v>
      </c>
      <c r="K103" s="14">
        <v>0</v>
      </c>
      <c r="L103" s="14">
        <v>0</v>
      </c>
      <c r="M103" s="15">
        <f>'[1]об баланс'!M103*0.00001</f>
        <v>0</v>
      </c>
      <c r="N103" s="15">
        <f>'[1]об баланс'!N103*0.00001</f>
        <v>0</v>
      </c>
      <c r="O103" s="15">
        <f>'[1]об баланс'!O103*0.00001</f>
        <v>0</v>
      </c>
      <c r="P103" s="15">
        <v>0</v>
      </c>
      <c r="Q103" s="15">
        <v>0</v>
      </c>
      <c r="R103" s="15">
        <f>'[1]об баланс'!R103*0.00001</f>
        <v>0</v>
      </c>
      <c r="S103" s="14">
        <f>'[1]об баланс'!S103*0.00001</f>
        <v>587.85900000000004</v>
      </c>
      <c r="T103" s="15">
        <f>'[1]об баланс'!T103*0.00001</f>
        <v>587.85900000000004</v>
      </c>
      <c r="U103" s="15">
        <v>0</v>
      </c>
      <c r="V103" s="15">
        <v>0</v>
      </c>
      <c r="W103" s="15">
        <f>'[1]об баланс'!W103*0.00001</f>
        <v>0</v>
      </c>
    </row>
    <row r="104" spans="1:23" ht="25.5" x14ac:dyDescent="0.25">
      <c r="A104" s="1" t="s">
        <v>46</v>
      </c>
      <c r="B104" s="1" t="s">
        <v>52</v>
      </c>
      <c r="C104" s="1" t="s">
        <v>56</v>
      </c>
      <c r="D104" s="11">
        <v>3522</v>
      </c>
      <c r="E104" s="12" t="s">
        <v>226</v>
      </c>
      <c r="F104" s="26" t="s">
        <v>13</v>
      </c>
      <c r="H104" s="13">
        <v>1</v>
      </c>
      <c r="I104" s="14">
        <f>'[1]об баланс'!I104*0.00001</f>
        <v>16.822370000000003</v>
      </c>
      <c r="J104" s="14">
        <f>'[1]об баланс'!J104*0.00001</f>
        <v>16.822370000000003</v>
      </c>
      <c r="K104" s="14">
        <v>0</v>
      </c>
      <c r="L104" s="14">
        <v>0</v>
      </c>
      <c r="M104" s="15">
        <f>'[1]об баланс'!M104*0.00001</f>
        <v>0</v>
      </c>
      <c r="N104" s="15">
        <f>'[1]об баланс'!N104*0.00001</f>
        <v>1.12033</v>
      </c>
      <c r="O104" s="15">
        <f>'[1]об баланс'!O104*0.00001</f>
        <v>1.12033</v>
      </c>
      <c r="P104" s="15">
        <v>0</v>
      </c>
      <c r="Q104" s="15">
        <v>0</v>
      </c>
      <c r="R104" s="15">
        <f>'[1]об баланс'!R104*0.00001</f>
        <v>0</v>
      </c>
      <c r="S104" s="14">
        <f>'[1]об баланс'!S104*0.00001</f>
        <v>16.736890000000002</v>
      </c>
      <c r="T104" s="15">
        <f>'[1]об баланс'!T104*0.00001</f>
        <v>16.736890000000002</v>
      </c>
      <c r="U104" s="15">
        <v>0</v>
      </c>
      <c r="V104" s="15">
        <v>0</v>
      </c>
      <c r="W104" s="15">
        <f>'[1]об баланс'!W104*0.00001</f>
        <v>0</v>
      </c>
    </row>
    <row r="105" spans="1:23" x14ac:dyDescent="0.25">
      <c r="A105" s="1" t="s">
        <v>46</v>
      </c>
      <c r="B105" s="1" t="s">
        <v>52</v>
      </c>
      <c r="C105" s="1" t="s">
        <v>56</v>
      </c>
      <c r="D105" s="27" t="s">
        <v>417</v>
      </c>
      <c r="E105" s="3" t="s">
        <v>57</v>
      </c>
      <c r="H105" s="13">
        <v>1</v>
      </c>
      <c r="I105" s="16">
        <f>'[1]об баланс'!I105*0.00001</f>
        <v>516.82237000000009</v>
      </c>
      <c r="J105" s="16">
        <f>'[1]об баланс'!J105*0.00001</f>
        <v>516.82237000000009</v>
      </c>
      <c r="K105" s="16">
        <v>0</v>
      </c>
      <c r="L105" s="16">
        <v>0</v>
      </c>
      <c r="M105" s="17">
        <f>'[1]об баланс'!M105*0.00001</f>
        <v>0</v>
      </c>
      <c r="N105" s="17">
        <f>'[1]об баланс'!N105*0.00001</f>
        <v>1.12033</v>
      </c>
      <c r="O105" s="17">
        <f>'[1]об баланс'!O105*0.00001</f>
        <v>1.12033</v>
      </c>
      <c r="P105" s="17">
        <v>0</v>
      </c>
      <c r="Q105" s="17">
        <v>0</v>
      </c>
      <c r="R105" s="17">
        <f>'[1]об баланс'!R105*0.00001</f>
        <v>0</v>
      </c>
      <c r="S105" s="16">
        <f>'[1]об баланс'!S105*0.00001</f>
        <v>3165.6408700000002</v>
      </c>
      <c r="T105" s="17">
        <f>'[1]об баланс'!T105*0.00001</f>
        <v>3165.6408700000002</v>
      </c>
      <c r="U105" s="17">
        <v>0</v>
      </c>
      <c r="V105" s="17">
        <v>0</v>
      </c>
      <c r="W105" s="17">
        <f>'[1]об баланс'!W105*0.00001</f>
        <v>0</v>
      </c>
    </row>
    <row r="106" spans="1:23" ht="25.5" x14ac:dyDescent="0.25">
      <c r="A106" s="1" t="s">
        <v>46</v>
      </c>
      <c r="B106" s="1" t="s">
        <v>52</v>
      </c>
      <c r="C106" s="1" t="s">
        <v>58</v>
      </c>
      <c r="D106" s="11">
        <v>3540</v>
      </c>
      <c r="E106" s="12" t="s">
        <v>346</v>
      </c>
      <c r="F106" s="26" t="s">
        <v>13</v>
      </c>
      <c r="H106" s="13">
        <v>1</v>
      </c>
      <c r="I106" s="14">
        <f>'[1]об баланс'!I106*0.00001</f>
        <v>105232.48968000001</v>
      </c>
      <c r="J106" s="14">
        <f>'[1]об баланс'!J106*0.00001</f>
        <v>19115.810000000001</v>
      </c>
      <c r="K106" s="14">
        <v>382358628</v>
      </c>
      <c r="L106" s="14">
        <v>8229309340</v>
      </c>
      <c r="M106" s="15">
        <f>'[1]об баланс'!M106*0.00001</f>
        <v>86116.679680000001</v>
      </c>
      <c r="N106" s="15">
        <f>'[1]об баланс'!N106*0.00001</f>
        <v>105232.48968000001</v>
      </c>
      <c r="O106" s="15">
        <f>'[1]об баланс'!O106*0.00001</f>
        <v>19115.810000000001</v>
      </c>
      <c r="P106" s="15">
        <v>382358628</v>
      </c>
      <c r="Q106" s="15">
        <v>8229309340</v>
      </c>
      <c r="R106" s="15">
        <f>'[1]об баланс'!R106*0.00001</f>
        <v>86116.679680000001</v>
      </c>
      <c r="S106" s="14">
        <f>'[1]об баланс'!S106*0.00001</f>
        <v>0</v>
      </c>
      <c r="T106" s="15">
        <f>'[1]об баланс'!T106*0.00001</f>
        <v>0</v>
      </c>
      <c r="U106" s="15">
        <v>0</v>
      </c>
      <c r="V106" s="15">
        <v>0</v>
      </c>
      <c r="W106" s="15">
        <f>'[1]об баланс'!W106*0.00001</f>
        <v>0</v>
      </c>
    </row>
    <row r="107" spans="1:23" ht="25.5" x14ac:dyDescent="0.25">
      <c r="A107" s="1" t="s">
        <v>46</v>
      </c>
      <c r="B107" s="1" t="s">
        <v>52</v>
      </c>
      <c r="C107" s="1" t="s">
        <v>58</v>
      </c>
      <c r="D107" s="11">
        <v>3541</v>
      </c>
      <c r="E107" s="12" t="s">
        <v>227</v>
      </c>
      <c r="F107" s="26" t="s">
        <v>13</v>
      </c>
      <c r="H107" s="13">
        <v>1</v>
      </c>
      <c r="I107" s="14">
        <f>'[1]об баланс'!I107*0.00001</f>
        <v>5189000</v>
      </c>
      <c r="J107" s="14">
        <f>'[1]об баланс'!J107*0.00001</f>
        <v>5189000</v>
      </c>
      <c r="K107" s="14">
        <v>0</v>
      </c>
      <c r="L107" s="14">
        <v>0</v>
      </c>
      <c r="M107" s="15">
        <f>'[1]об баланс'!M107*0.00001</f>
        <v>0</v>
      </c>
      <c r="N107" s="15">
        <f>'[1]об баланс'!N107*0.00001</f>
        <v>5189000</v>
      </c>
      <c r="O107" s="15">
        <f>'[1]об баланс'!O107*0.00001</f>
        <v>5189000</v>
      </c>
      <c r="P107" s="15">
        <v>0</v>
      </c>
      <c r="Q107" s="15">
        <v>0</v>
      </c>
      <c r="R107" s="15">
        <f>'[1]об баланс'!R107*0.00001</f>
        <v>0</v>
      </c>
      <c r="S107" s="14">
        <f>'[1]об баланс'!S107*0.00001</f>
        <v>0</v>
      </c>
      <c r="T107" s="15">
        <f>'[1]об баланс'!T107*0.00001</f>
        <v>0</v>
      </c>
      <c r="U107" s="15">
        <v>0</v>
      </c>
      <c r="V107" s="15">
        <v>0</v>
      </c>
      <c r="W107" s="15">
        <f>'[1]об баланс'!W107*0.00001</f>
        <v>0</v>
      </c>
    </row>
    <row r="108" spans="1:23" ht="22.5" x14ac:dyDescent="0.25">
      <c r="A108" s="1" t="s">
        <v>46</v>
      </c>
      <c r="B108" s="1" t="s">
        <v>52</v>
      </c>
      <c r="C108" s="1" t="s">
        <v>58</v>
      </c>
      <c r="D108" s="27" t="s">
        <v>418</v>
      </c>
      <c r="E108" s="3" t="s">
        <v>228</v>
      </c>
      <c r="H108" s="13">
        <v>1</v>
      </c>
      <c r="I108" s="16">
        <f>'[1]об баланс'!I108*0.00001</f>
        <v>5294232.4896800006</v>
      </c>
      <c r="J108" s="16">
        <f>'[1]об баланс'!J108*0.00001</f>
        <v>5208115.8100000005</v>
      </c>
      <c r="K108" s="16">
        <v>382358628</v>
      </c>
      <c r="L108" s="16">
        <v>8229309340</v>
      </c>
      <c r="M108" s="17">
        <f>'[1]об баланс'!M108*0.00001</f>
        <v>86116.679680000001</v>
      </c>
      <c r="N108" s="17">
        <f>'[1]об баланс'!N108*0.00001</f>
        <v>5294232.4896800006</v>
      </c>
      <c r="O108" s="17">
        <f>'[1]об баланс'!O108*0.00001</f>
        <v>5208115.8100000005</v>
      </c>
      <c r="P108" s="17">
        <v>382358628</v>
      </c>
      <c r="Q108" s="17">
        <v>8229309340</v>
      </c>
      <c r="R108" s="17">
        <f>'[1]об баланс'!R108*0.00001</f>
        <v>86116.679680000001</v>
      </c>
      <c r="S108" s="16">
        <f>'[1]об баланс'!S108*0.00001</f>
        <v>0</v>
      </c>
      <c r="T108" s="17">
        <f>'[1]об баланс'!T108*0.00001</f>
        <v>0</v>
      </c>
      <c r="U108" s="17">
        <v>0</v>
      </c>
      <c r="V108" s="17">
        <v>0</v>
      </c>
      <c r="W108" s="17">
        <f>'[1]об баланс'!W108*0.00001</f>
        <v>0</v>
      </c>
    </row>
    <row r="109" spans="1:23" x14ac:dyDescent="0.25">
      <c r="A109" s="1" t="s">
        <v>46</v>
      </c>
      <c r="B109" s="1" t="s">
        <v>52</v>
      </c>
      <c r="C109" s="1" t="s">
        <v>59</v>
      </c>
      <c r="D109" s="11">
        <v>3550</v>
      </c>
      <c r="E109" s="12" t="s">
        <v>229</v>
      </c>
      <c r="F109" s="26" t="s">
        <v>13</v>
      </c>
      <c r="H109" s="13">
        <v>1</v>
      </c>
      <c r="I109" s="14">
        <f>'[1]об баланс'!I109*0.00001</f>
        <v>82.563680000000005</v>
      </c>
      <c r="J109" s="14">
        <f>'[1]об баланс'!J109*0.00001</f>
        <v>48.369280000000003</v>
      </c>
      <c r="K109" s="14">
        <v>0</v>
      </c>
      <c r="L109" s="14">
        <v>3419440</v>
      </c>
      <c r="M109" s="15">
        <f>'[1]об баланс'!M109*0.00001</f>
        <v>34.194400000000002</v>
      </c>
      <c r="N109" s="15">
        <f>'[1]об баланс'!N109*0.00001</f>
        <v>46.826040000000006</v>
      </c>
      <c r="O109" s="15">
        <f>'[1]об баланс'!O109*0.00001</f>
        <v>15.36828</v>
      </c>
      <c r="P109" s="15">
        <v>0</v>
      </c>
      <c r="Q109" s="15">
        <v>3145776</v>
      </c>
      <c r="R109" s="15">
        <f>'[1]об баланс'!R109*0.00001</f>
        <v>31.457760000000004</v>
      </c>
      <c r="S109" s="14">
        <f>'[1]об баланс'!S109*0.00001</f>
        <v>35.737640000000006</v>
      </c>
      <c r="T109" s="15">
        <f>'[1]об баланс'!T109*0.00001</f>
        <v>33.001000000000005</v>
      </c>
      <c r="U109" s="15">
        <v>0</v>
      </c>
      <c r="V109" s="15">
        <v>273664</v>
      </c>
      <c r="W109" s="15">
        <f>'[1]об баланс'!W109*0.00001</f>
        <v>2.7366400000000004</v>
      </c>
    </row>
    <row r="110" spans="1:23" ht="25.5" x14ac:dyDescent="0.25">
      <c r="A110" s="1" t="s">
        <v>46</v>
      </c>
      <c r="B110" s="1" t="s">
        <v>52</v>
      </c>
      <c r="C110" s="1" t="s">
        <v>59</v>
      </c>
      <c r="D110" s="11">
        <v>3559</v>
      </c>
      <c r="E110" s="12" t="s">
        <v>230</v>
      </c>
      <c r="F110" s="26" t="s">
        <v>13</v>
      </c>
      <c r="H110" s="13">
        <v>1</v>
      </c>
      <c r="I110" s="14">
        <f>'[1]об баланс'!I110*0.00001</f>
        <v>0.17189000000000002</v>
      </c>
      <c r="J110" s="14">
        <f>'[1]об баланс'!J110*0.00001</f>
        <v>0.17189000000000002</v>
      </c>
      <c r="K110" s="14">
        <v>0</v>
      </c>
      <c r="L110" s="14">
        <v>0</v>
      </c>
      <c r="M110" s="15">
        <f>'[1]об баланс'!M110*0.00001</f>
        <v>0</v>
      </c>
      <c r="N110" s="15">
        <f>'[1]об баланс'!N110*0.00001</f>
        <v>0.17189000000000002</v>
      </c>
      <c r="O110" s="15">
        <f>'[1]об баланс'!O110*0.00001</f>
        <v>0.17189000000000002</v>
      </c>
      <c r="P110" s="15">
        <v>0</v>
      </c>
      <c r="Q110" s="15">
        <v>0</v>
      </c>
      <c r="R110" s="15">
        <f>'[1]об баланс'!R110*0.00001</f>
        <v>0</v>
      </c>
      <c r="S110" s="14">
        <f>'[1]об баланс'!S110*0.00001</f>
        <v>0</v>
      </c>
      <c r="T110" s="15">
        <f>'[1]об баланс'!T110*0.00001</f>
        <v>0</v>
      </c>
      <c r="U110" s="15">
        <v>0</v>
      </c>
      <c r="V110" s="15">
        <v>0</v>
      </c>
      <c r="W110" s="15">
        <f>'[1]об баланс'!W110*0.00001</f>
        <v>0</v>
      </c>
    </row>
    <row r="111" spans="1:23" x14ac:dyDescent="0.25">
      <c r="A111" s="1" t="s">
        <v>46</v>
      </c>
      <c r="B111" s="1" t="s">
        <v>52</v>
      </c>
      <c r="C111" s="1" t="s">
        <v>59</v>
      </c>
      <c r="D111" s="27" t="s">
        <v>419</v>
      </c>
      <c r="E111" s="3" t="s">
        <v>231</v>
      </c>
      <c r="H111" s="13">
        <v>1</v>
      </c>
      <c r="I111" s="16">
        <f>'[1]об баланс'!I111*0.00001</f>
        <v>82.73557000000001</v>
      </c>
      <c r="J111" s="16">
        <f>'[1]об баланс'!J111*0.00001</f>
        <v>48.541170000000001</v>
      </c>
      <c r="K111" s="16">
        <v>0</v>
      </c>
      <c r="L111" s="16">
        <v>3419440</v>
      </c>
      <c r="M111" s="17">
        <f>'[1]об баланс'!M111*0.00001</f>
        <v>34.194400000000002</v>
      </c>
      <c r="N111" s="17">
        <f>'[1]об баланс'!N111*0.00001</f>
        <v>46.997930000000004</v>
      </c>
      <c r="O111" s="17">
        <f>'[1]об баланс'!O111*0.00001</f>
        <v>15.540170000000002</v>
      </c>
      <c r="P111" s="17">
        <v>0</v>
      </c>
      <c r="Q111" s="17">
        <v>3145776</v>
      </c>
      <c r="R111" s="17">
        <f>'[1]об баланс'!R111*0.00001</f>
        <v>31.457760000000004</v>
      </c>
      <c r="S111" s="16">
        <f>'[1]об баланс'!S111*0.00001</f>
        <v>35.737640000000006</v>
      </c>
      <c r="T111" s="17">
        <f>'[1]об баланс'!T111*0.00001</f>
        <v>33.001000000000005</v>
      </c>
      <c r="U111" s="17">
        <v>0</v>
      </c>
      <c r="V111" s="17">
        <v>273664</v>
      </c>
      <c r="W111" s="17">
        <f>'[1]об баланс'!W111*0.00001</f>
        <v>2.7366400000000004</v>
      </c>
    </row>
    <row r="112" spans="1:23" x14ac:dyDescent="0.25">
      <c r="A112" s="1" t="s">
        <v>46</v>
      </c>
      <c r="B112" s="1" t="s">
        <v>52</v>
      </c>
      <c r="C112" s="1" t="s">
        <v>60</v>
      </c>
      <c r="D112" s="11">
        <v>3570</v>
      </c>
      <c r="E112" s="12" t="s">
        <v>232</v>
      </c>
      <c r="F112" s="26" t="s">
        <v>13</v>
      </c>
      <c r="H112" s="13">
        <v>1</v>
      </c>
      <c r="I112" s="14">
        <f>'[1]об баланс'!I112*0.00001</f>
        <v>2328.9538600000001</v>
      </c>
      <c r="J112" s="14">
        <f>'[1]об баланс'!J112*0.00001</f>
        <v>2328.9538600000001</v>
      </c>
      <c r="K112" s="14">
        <v>0</v>
      </c>
      <c r="L112" s="14">
        <v>0</v>
      </c>
      <c r="M112" s="15">
        <f>'[1]об баланс'!M112*0.00001</f>
        <v>0</v>
      </c>
      <c r="N112" s="15">
        <f>'[1]об баланс'!N112*0.00001</f>
        <v>2327.2550300000003</v>
      </c>
      <c r="O112" s="15">
        <f>'[1]об баланс'!O112*0.00001</f>
        <v>2327.2550300000003</v>
      </c>
      <c r="P112" s="15">
        <v>0</v>
      </c>
      <c r="Q112" s="15">
        <v>0</v>
      </c>
      <c r="R112" s="15">
        <f>'[1]об баланс'!R112*0.00001</f>
        <v>0</v>
      </c>
      <c r="S112" s="14">
        <f>'[1]об баланс'!S112*0.00001</f>
        <v>7.173750000000001</v>
      </c>
      <c r="T112" s="15">
        <f>'[1]об баланс'!T112*0.00001</f>
        <v>7.173750000000001</v>
      </c>
      <c r="U112" s="15">
        <v>0</v>
      </c>
      <c r="V112" s="15">
        <v>0</v>
      </c>
      <c r="W112" s="15">
        <f>'[1]об баланс'!W112*0.00001</f>
        <v>0</v>
      </c>
    </row>
    <row r="113" spans="1:23" x14ac:dyDescent="0.25">
      <c r="A113" s="1" t="s">
        <v>46</v>
      </c>
      <c r="B113" s="1" t="s">
        <v>52</v>
      </c>
      <c r="C113" s="1" t="s">
        <v>60</v>
      </c>
      <c r="D113" s="11">
        <v>3570</v>
      </c>
      <c r="E113" s="12" t="s">
        <v>232</v>
      </c>
      <c r="F113" s="26" t="s">
        <v>13</v>
      </c>
      <c r="H113" s="13">
        <v>2</v>
      </c>
      <c r="I113" s="14">
        <f>'[1]об баланс'!I113*0.00001</f>
        <v>0.41727000000000003</v>
      </c>
      <c r="J113" s="14">
        <f>'[1]об баланс'!J113*0.00001</f>
        <v>0.41727000000000003</v>
      </c>
      <c r="K113" s="14">
        <v>0</v>
      </c>
      <c r="L113" s="14">
        <v>0</v>
      </c>
      <c r="M113" s="15">
        <f>'[1]об баланс'!M113*0.00001</f>
        <v>0</v>
      </c>
      <c r="N113" s="15">
        <f>'[1]об баланс'!N113*0.00001</f>
        <v>0.43727000000000005</v>
      </c>
      <c r="O113" s="15">
        <f>'[1]об баланс'!O113*0.00001</f>
        <v>0.43727000000000005</v>
      </c>
      <c r="P113" s="15">
        <v>0</v>
      </c>
      <c r="Q113" s="15">
        <v>0</v>
      </c>
      <c r="R113" s="15">
        <f>'[1]об баланс'!R113*0.00001</f>
        <v>0</v>
      </c>
      <c r="S113" s="14">
        <f>'[1]об баланс'!S113*0.00001</f>
        <v>0</v>
      </c>
      <c r="T113" s="15">
        <f>'[1]об баланс'!T113*0.00001</f>
        <v>0</v>
      </c>
      <c r="U113" s="15">
        <v>0</v>
      </c>
      <c r="V113" s="15">
        <v>0</v>
      </c>
      <c r="W113" s="15">
        <f>'[1]об баланс'!W113*0.00001</f>
        <v>0</v>
      </c>
    </row>
    <row r="114" spans="1:23" x14ac:dyDescent="0.25">
      <c r="A114" s="1" t="s">
        <v>46</v>
      </c>
      <c r="B114" s="1" t="s">
        <v>52</v>
      </c>
      <c r="C114" s="1" t="s">
        <v>60</v>
      </c>
      <c r="D114" s="11">
        <v>3570</v>
      </c>
      <c r="E114" s="12" t="s">
        <v>232</v>
      </c>
      <c r="I114" s="14">
        <f>'[1]об баланс'!I114*0.00001</f>
        <v>2329.37113</v>
      </c>
      <c r="J114" s="14">
        <f>'[1]об баланс'!J114*0.00001</f>
        <v>2329.37113</v>
      </c>
      <c r="K114" s="14">
        <v>0</v>
      </c>
      <c r="L114" s="14">
        <v>0</v>
      </c>
      <c r="M114" s="15">
        <f>'[1]об баланс'!M114*0.00001</f>
        <v>0</v>
      </c>
      <c r="N114" s="15">
        <f>'[1]об баланс'!N114*0.00001</f>
        <v>2327.6923000000002</v>
      </c>
      <c r="O114" s="15">
        <f>'[1]об баланс'!O114*0.00001</f>
        <v>2327.6923000000002</v>
      </c>
      <c r="P114" s="15">
        <v>0</v>
      </c>
      <c r="Q114" s="15">
        <v>0</v>
      </c>
      <c r="R114" s="15">
        <f>'[1]об баланс'!R114*0.00001</f>
        <v>0</v>
      </c>
      <c r="S114" s="14">
        <f>'[1]об баланс'!S114*0.00001</f>
        <v>7.173750000000001</v>
      </c>
      <c r="T114" s="15">
        <f>'[1]об баланс'!T114*0.00001</f>
        <v>7.173750000000001</v>
      </c>
      <c r="U114" s="15">
        <v>0</v>
      </c>
      <c r="V114" s="15">
        <v>0</v>
      </c>
      <c r="W114" s="15">
        <f>'[1]об баланс'!W114*0.00001</f>
        <v>0</v>
      </c>
    </row>
    <row r="115" spans="1:23" x14ac:dyDescent="0.25">
      <c r="A115" s="1" t="s">
        <v>46</v>
      </c>
      <c r="B115" s="1" t="s">
        <v>52</v>
      </c>
      <c r="C115" s="1" t="s">
        <v>60</v>
      </c>
      <c r="D115" s="11">
        <v>3578</v>
      </c>
      <c r="E115" s="12" t="s">
        <v>233</v>
      </c>
      <c r="F115" s="26" t="s">
        <v>13</v>
      </c>
      <c r="H115" s="13">
        <v>1</v>
      </c>
      <c r="I115" s="14">
        <f>'[1]об баланс'!I115*0.00001</f>
        <v>403.94562000000002</v>
      </c>
      <c r="J115" s="14">
        <f>'[1]об баланс'!J115*0.00001</f>
        <v>403.94562000000002</v>
      </c>
      <c r="K115" s="14">
        <v>0</v>
      </c>
      <c r="L115" s="14">
        <v>0</v>
      </c>
      <c r="M115" s="15">
        <f>'[1]об баланс'!M115*0.00001</f>
        <v>0</v>
      </c>
      <c r="N115" s="15">
        <f>'[1]об баланс'!N115*0.00001</f>
        <v>418.85016000000002</v>
      </c>
      <c r="O115" s="15">
        <f>'[1]об баланс'!O115*0.00001</f>
        <v>418.85016000000002</v>
      </c>
      <c r="P115" s="15">
        <v>0</v>
      </c>
      <c r="Q115" s="15">
        <v>0</v>
      </c>
      <c r="R115" s="15">
        <f>'[1]об баланс'!R115*0.00001</f>
        <v>0</v>
      </c>
      <c r="S115" s="14">
        <f>'[1]об баланс'!S115*0.00001</f>
        <v>88.538860000000014</v>
      </c>
      <c r="T115" s="15">
        <f>'[1]об баланс'!T115*0.00001</f>
        <v>88.538860000000014</v>
      </c>
      <c r="U115" s="15">
        <v>0</v>
      </c>
      <c r="V115" s="15">
        <v>0</v>
      </c>
      <c r="W115" s="15">
        <f>'[1]об баланс'!W115*0.00001</f>
        <v>0</v>
      </c>
    </row>
    <row r="116" spans="1:23" x14ac:dyDescent="0.25">
      <c r="A116" s="1" t="s">
        <v>46</v>
      </c>
      <c r="B116" s="1" t="s">
        <v>52</v>
      </c>
      <c r="C116" s="1" t="s">
        <v>60</v>
      </c>
      <c r="D116" s="27" t="s">
        <v>420</v>
      </c>
      <c r="E116" s="3" t="s">
        <v>234</v>
      </c>
      <c r="H116" s="13">
        <v>1</v>
      </c>
      <c r="I116" s="16">
        <f>'[1]об баланс'!I116*0.00001</f>
        <v>2732.89948</v>
      </c>
      <c r="J116" s="16">
        <f>'[1]об баланс'!J116*0.00001</f>
        <v>2732.89948</v>
      </c>
      <c r="K116" s="16">
        <v>0</v>
      </c>
      <c r="L116" s="16">
        <v>0</v>
      </c>
      <c r="M116" s="17">
        <f>'[1]об баланс'!M116*0.00001</f>
        <v>0</v>
      </c>
      <c r="N116" s="17">
        <f>'[1]об баланс'!N116*0.00001</f>
        <v>2746.1051900000002</v>
      </c>
      <c r="O116" s="17">
        <f>'[1]об баланс'!O116*0.00001</f>
        <v>2746.1051900000002</v>
      </c>
      <c r="P116" s="17">
        <v>0</v>
      </c>
      <c r="Q116" s="17">
        <v>0</v>
      </c>
      <c r="R116" s="17">
        <f>'[1]об баланс'!R116*0.00001</f>
        <v>0</v>
      </c>
      <c r="S116" s="16">
        <f>'[1]об баланс'!S116*0.00001</f>
        <v>95.712610000000012</v>
      </c>
      <c r="T116" s="17">
        <f>'[1]об баланс'!T116*0.00001</f>
        <v>95.712610000000012</v>
      </c>
      <c r="U116" s="17">
        <v>0</v>
      </c>
      <c r="V116" s="17">
        <v>0</v>
      </c>
      <c r="W116" s="17">
        <f>'[1]об баланс'!W116*0.00001</f>
        <v>0</v>
      </c>
    </row>
    <row r="117" spans="1:23" x14ac:dyDescent="0.25">
      <c r="A117" s="1" t="s">
        <v>46</v>
      </c>
      <c r="B117" s="1" t="s">
        <v>52</v>
      </c>
      <c r="C117" s="1" t="s">
        <v>60</v>
      </c>
      <c r="D117" s="27" t="s">
        <v>420</v>
      </c>
      <c r="E117" s="3" t="s">
        <v>234</v>
      </c>
      <c r="H117" s="13">
        <v>2</v>
      </c>
      <c r="I117" s="16">
        <f>'[1]об баланс'!I117*0.00001</f>
        <v>0.41727000000000003</v>
      </c>
      <c r="J117" s="16">
        <f>'[1]об баланс'!J117*0.00001</f>
        <v>0.41727000000000003</v>
      </c>
      <c r="K117" s="16">
        <v>0</v>
      </c>
      <c r="L117" s="16">
        <v>0</v>
      </c>
      <c r="M117" s="17">
        <f>'[1]об баланс'!M117*0.00001</f>
        <v>0</v>
      </c>
      <c r="N117" s="17">
        <f>'[1]об баланс'!N117*0.00001</f>
        <v>0.43727000000000005</v>
      </c>
      <c r="O117" s="17">
        <f>'[1]об баланс'!O117*0.00001</f>
        <v>0.43727000000000005</v>
      </c>
      <c r="P117" s="17">
        <v>0</v>
      </c>
      <c r="Q117" s="17">
        <v>0</v>
      </c>
      <c r="R117" s="17">
        <f>'[1]об баланс'!R117*0.00001</f>
        <v>0</v>
      </c>
      <c r="S117" s="16">
        <f>'[1]об баланс'!S117*0.00001</f>
        <v>0</v>
      </c>
      <c r="T117" s="17">
        <f>'[1]об баланс'!T117*0.00001</f>
        <v>0</v>
      </c>
      <c r="U117" s="17">
        <v>0</v>
      </c>
      <c r="V117" s="17">
        <v>0</v>
      </c>
      <c r="W117" s="17">
        <f>'[1]об баланс'!W117*0.00001</f>
        <v>0</v>
      </c>
    </row>
    <row r="118" spans="1:23" x14ac:dyDescent="0.25">
      <c r="A118" s="1" t="s">
        <v>24</v>
      </c>
      <c r="B118" s="1" t="s">
        <v>24</v>
      </c>
      <c r="C118" s="1" t="s">
        <v>24</v>
      </c>
      <c r="D118" s="27" t="s">
        <v>420</v>
      </c>
      <c r="E118" s="3" t="s">
        <v>234</v>
      </c>
      <c r="I118" s="16">
        <f>'[1]об баланс'!I118*0.00001</f>
        <v>2733.3167500000004</v>
      </c>
      <c r="J118" s="16">
        <f>'[1]об баланс'!J118*0.00001</f>
        <v>2733.3167500000004</v>
      </c>
      <c r="K118" s="16">
        <v>0</v>
      </c>
      <c r="L118" s="16">
        <v>0</v>
      </c>
      <c r="M118" s="17">
        <f>'[1]об баланс'!M118*0.00001</f>
        <v>0</v>
      </c>
      <c r="N118" s="17">
        <f>'[1]об баланс'!N118*0.00001</f>
        <v>2746.5424600000001</v>
      </c>
      <c r="O118" s="17">
        <f>'[1]об баланс'!O118*0.00001</f>
        <v>2746.5424600000001</v>
      </c>
      <c r="P118" s="17">
        <v>0</v>
      </c>
      <c r="Q118" s="17">
        <v>0</v>
      </c>
      <c r="R118" s="17">
        <f>'[1]об баланс'!R118*0.00001</f>
        <v>0</v>
      </c>
      <c r="S118" s="16">
        <f>'[1]об баланс'!S118*0.00001</f>
        <v>95.712610000000012</v>
      </c>
      <c r="T118" s="17">
        <f>'[1]об баланс'!T118*0.00001</f>
        <v>95.712610000000012</v>
      </c>
      <c r="U118" s="17">
        <v>0</v>
      </c>
      <c r="V118" s="17">
        <v>0</v>
      </c>
      <c r="W118" s="17">
        <f>'[1]об баланс'!W118*0.00001</f>
        <v>0</v>
      </c>
    </row>
    <row r="119" spans="1:23" ht="25.5" x14ac:dyDescent="0.25">
      <c r="A119" s="1" t="s">
        <v>46</v>
      </c>
      <c r="B119" s="1" t="s">
        <v>52</v>
      </c>
      <c r="C119" s="1" t="s">
        <v>61</v>
      </c>
      <c r="D119" s="11">
        <v>3599</v>
      </c>
      <c r="E119" s="12" t="s">
        <v>235</v>
      </c>
      <c r="F119" s="26" t="s">
        <v>23</v>
      </c>
      <c r="H119" s="13">
        <v>1</v>
      </c>
      <c r="I119" s="14">
        <f>'[1]об баланс'!I119*0.00001</f>
        <v>2.273E-2</v>
      </c>
      <c r="J119" s="14">
        <f>'[1]об баланс'!J119*0.00001</f>
        <v>2.273E-2</v>
      </c>
      <c r="K119" s="14">
        <v>0</v>
      </c>
      <c r="L119" s="14">
        <v>0</v>
      </c>
      <c r="M119" s="15">
        <f>'[1]об баланс'!M119*0.00001</f>
        <v>0</v>
      </c>
      <c r="N119" s="15">
        <f>'[1]об баланс'!N119*0.00001</f>
        <v>0.15776000000000001</v>
      </c>
      <c r="O119" s="15">
        <f>'[1]об баланс'!O119*0.00001</f>
        <v>0.15776000000000001</v>
      </c>
      <c r="P119" s="15">
        <v>0</v>
      </c>
      <c r="Q119" s="15">
        <v>0</v>
      </c>
      <c r="R119" s="15">
        <f>'[1]об баланс'!R119*0.00001</f>
        <v>0</v>
      </c>
      <c r="S119" s="14">
        <f>'[1]об баланс'!S119*0.00001</f>
        <v>-1.8680600000000001</v>
      </c>
      <c r="T119" s="15">
        <f>'[1]об баланс'!T119*0.00001</f>
        <v>-1.8680600000000001</v>
      </c>
      <c r="U119" s="15">
        <v>0</v>
      </c>
      <c r="V119" s="15">
        <v>0</v>
      </c>
      <c r="W119" s="15">
        <f>'[1]об баланс'!W119*0.00001</f>
        <v>0</v>
      </c>
    </row>
    <row r="120" spans="1:23" x14ac:dyDescent="0.25">
      <c r="A120" s="1" t="s">
        <v>46</v>
      </c>
      <c r="B120" s="1" t="s">
        <v>52</v>
      </c>
      <c r="C120" s="1" t="s">
        <v>61</v>
      </c>
      <c r="D120" s="21" t="s">
        <v>421</v>
      </c>
      <c r="E120" s="3" t="s">
        <v>236</v>
      </c>
      <c r="H120" s="13">
        <v>1</v>
      </c>
      <c r="I120" s="16">
        <f>'[1]об баланс'!I120*0.00001</f>
        <v>2.273E-2</v>
      </c>
      <c r="J120" s="16">
        <f>'[1]об баланс'!J120*0.00001</f>
        <v>2.273E-2</v>
      </c>
      <c r="K120" s="16">
        <v>0</v>
      </c>
      <c r="L120" s="16">
        <v>0</v>
      </c>
      <c r="M120" s="17">
        <f>'[1]об баланс'!M120*0.00001</f>
        <v>0</v>
      </c>
      <c r="N120" s="17">
        <f>'[1]об баланс'!N120*0.00001</f>
        <v>0.15776000000000001</v>
      </c>
      <c r="O120" s="17">
        <f>'[1]об баланс'!O120*0.00001</f>
        <v>0.15776000000000001</v>
      </c>
      <c r="P120" s="17">
        <v>0</v>
      </c>
      <c r="Q120" s="17">
        <v>0</v>
      </c>
      <c r="R120" s="17">
        <f>'[1]об баланс'!R120*0.00001</f>
        <v>0</v>
      </c>
      <c r="S120" s="16">
        <f>'[1]об баланс'!S120*0.00001</f>
        <v>-1.8680600000000001</v>
      </c>
      <c r="T120" s="17">
        <f>'[1]об баланс'!T120*0.00001</f>
        <v>-1.8680600000000001</v>
      </c>
      <c r="U120" s="17">
        <v>0</v>
      </c>
      <c r="V120" s="17">
        <v>0</v>
      </c>
      <c r="W120" s="17">
        <f>'[1]об баланс'!W120*0.00001</f>
        <v>0</v>
      </c>
    </row>
    <row r="121" spans="1:23" x14ac:dyDescent="0.25">
      <c r="A121" s="1" t="s">
        <v>46</v>
      </c>
      <c r="B121" s="1" t="s">
        <v>52</v>
      </c>
      <c r="C121" s="29" t="s">
        <v>422</v>
      </c>
      <c r="D121" s="29"/>
      <c r="E121" s="3" t="s">
        <v>423</v>
      </c>
      <c r="H121" s="13">
        <v>1</v>
      </c>
      <c r="I121" s="16">
        <f>'[1]об баланс'!I121*0.00001</f>
        <v>5307266.8604200007</v>
      </c>
      <c r="J121" s="16">
        <f>'[1]об баланс'!J121*0.00001</f>
        <v>5221115.9863400003</v>
      </c>
      <c r="K121" s="16">
        <v>382358628</v>
      </c>
      <c r="L121" s="16">
        <v>8232728780</v>
      </c>
      <c r="M121" s="17">
        <f>'[1]об баланс'!M121*0.00001</f>
        <v>86150.874080000009</v>
      </c>
      <c r="N121" s="17">
        <f>'[1]об баланс'!N121*0.00001</f>
        <v>5300536.3757900009</v>
      </c>
      <c r="O121" s="17">
        <f>'[1]об баланс'!O121*0.00001</f>
        <v>5214388.2383500002</v>
      </c>
      <c r="P121" s="17">
        <v>382358628</v>
      </c>
      <c r="Q121" s="17">
        <v>8232455116</v>
      </c>
      <c r="R121" s="17">
        <f>'[1]об баланс'!R121*0.00001</f>
        <v>86148.137440000006</v>
      </c>
      <c r="S121" s="16">
        <f>'[1]об баланс'!S121*0.00001</f>
        <v>12161.956080000002</v>
      </c>
      <c r="T121" s="17">
        <f>'[1]об баланс'!T121*0.00001</f>
        <v>12159.219440000001</v>
      </c>
      <c r="U121" s="17">
        <v>0</v>
      </c>
      <c r="V121" s="17">
        <v>273664</v>
      </c>
      <c r="W121" s="17">
        <f>'[1]об баланс'!W121*0.00001</f>
        <v>2.7366400000000004</v>
      </c>
    </row>
    <row r="122" spans="1:23" x14ac:dyDescent="0.25">
      <c r="A122" s="1" t="s">
        <v>46</v>
      </c>
      <c r="B122" s="1" t="s">
        <v>52</v>
      </c>
      <c r="C122" s="29" t="s">
        <v>422</v>
      </c>
      <c r="D122" s="29"/>
      <c r="E122" s="3" t="s">
        <v>423</v>
      </c>
      <c r="H122" s="13">
        <v>2</v>
      </c>
      <c r="I122" s="16">
        <f>'[1]об баланс'!I122*0.00001</f>
        <v>0.41727000000000003</v>
      </c>
      <c r="J122" s="16">
        <f>'[1]об баланс'!J122*0.00001</f>
        <v>0.41727000000000003</v>
      </c>
      <c r="K122" s="16">
        <v>0</v>
      </c>
      <c r="L122" s="16">
        <v>0</v>
      </c>
      <c r="M122" s="17">
        <f>'[1]об баланс'!M122*0.00001</f>
        <v>0</v>
      </c>
      <c r="N122" s="17">
        <f>'[1]об баланс'!N122*0.00001</f>
        <v>0.43727000000000005</v>
      </c>
      <c r="O122" s="17">
        <f>'[1]об баланс'!O122*0.00001</f>
        <v>0.43727000000000005</v>
      </c>
      <c r="P122" s="17">
        <v>0</v>
      </c>
      <c r="Q122" s="17">
        <v>0</v>
      </c>
      <c r="R122" s="17">
        <f>'[1]об баланс'!R122*0.00001</f>
        <v>0</v>
      </c>
      <c r="S122" s="16">
        <f>'[1]об баланс'!S122*0.00001</f>
        <v>0</v>
      </c>
      <c r="T122" s="17">
        <f>'[1]об баланс'!T122*0.00001</f>
        <v>0</v>
      </c>
      <c r="U122" s="17">
        <v>0</v>
      </c>
      <c r="V122" s="17">
        <v>0</v>
      </c>
      <c r="W122" s="17">
        <f>'[1]об баланс'!W122*0.00001</f>
        <v>0</v>
      </c>
    </row>
    <row r="123" spans="1:23" x14ac:dyDescent="0.25">
      <c r="A123" s="1" t="s">
        <v>24</v>
      </c>
      <c r="B123" s="1" t="s">
        <v>24</v>
      </c>
      <c r="C123" s="29" t="s">
        <v>422</v>
      </c>
      <c r="D123" s="29"/>
      <c r="E123" s="3" t="s">
        <v>423</v>
      </c>
      <c r="I123" s="16">
        <f>'[1]об баланс'!I123*0.00001</f>
        <v>5307267.2776900008</v>
      </c>
      <c r="J123" s="16">
        <f>'[1]об баланс'!J123*0.00001</f>
        <v>5221116.4036100004</v>
      </c>
      <c r="K123" s="16">
        <v>382358628</v>
      </c>
      <c r="L123" s="16">
        <v>8232728780</v>
      </c>
      <c r="M123" s="17">
        <f>'[1]об баланс'!M123*0.00001</f>
        <v>86150.874080000009</v>
      </c>
      <c r="N123" s="17">
        <f>'[1]об баланс'!N123*0.00001</f>
        <v>5300536.8130600005</v>
      </c>
      <c r="O123" s="17">
        <f>'[1]об баланс'!O123*0.00001</f>
        <v>5214388.6756200008</v>
      </c>
      <c r="P123" s="17">
        <v>382358628</v>
      </c>
      <c r="Q123" s="17">
        <v>8232455116</v>
      </c>
      <c r="R123" s="17">
        <f>'[1]об баланс'!R123*0.00001</f>
        <v>86148.137440000006</v>
      </c>
      <c r="S123" s="16">
        <f>'[1]об баланс'!S123*0.00001</f>
        <v>12161.956080000002</v>
      </c>
      <c r="T123" s="17">
        <f>'[1]об баланс'!T123*0.00001</f>
        <v>12159.219440000001</v>
      </c>
      <c r="U123" s="17">
        <v>0</v>
      </c>
      <c r="V123" s="17">
        <v>273664</v>
      </c>
      <c r="W123" s="17">
        <f>'[1]об баланс'!W123*0.00001</f>
        <v>2.7366400000000004</v>
      </c>
    </row>
    <row r="124" spans="1:23" x14ac:dyDescent="0.25">
      <c r="A124" s="1" t="s">
        <v>46</v>
      </c>
      <c r="B124" s="1" t="s">
        <v>62</v>
      </c>
      <c r="C124" s="1" t="s">
        <v>63</v>
      </c>
      <c r="D124" s="11">
        <v>3800</v>
      </c>
      <c r="E124" s="12" t="s">
        <v>347</v>
      </c>
      <c r="F124" s="26" t="s">
        <v>13</v>
      </c>
      <c r="H124" s="13">
        <v>1</v>
      </c>
      <c r="I124" s="14">
        <f>'[1]об баланс'!I124*0.00001</f>
        <v>224408.34123000002</v>
      </c>
      <c r="J124" s="14">
        <f>'[1]об баланс'!J124*0.00001</f>
        <v>0</v>
      </c>
      <c r="K124" s="14">
        <v>12130567899</v>
      </c>
      <c r="L124" s="14">
        <v>10310266224</v>
      </c>
      <c r="M124" s="15">
        <f>'[1]об баланс'!M124*0.00001</f>
        <v>224408.34123000002</v>
      </c>
      <c r="N124" s="15">
        <f>'[1]об баланс'!N124*0.00001</f>
        <v>227307.30985000002</v>
      </c>
      <c r="O124" s="15">
        <f>'[1]об баланс'!O124*0.00001</f>
        <v>0</v>
      </c>
      <c r="P124" s="15">
        <v>11939591034</v>
      </c>
      <c r="Q124" s="15">
        <v>10791139951</v>
      </c>
      <c r="R124" s="15">
        <f>'[1]об баланс'!R124*0.00001</f>
        <v>227307.30985000002</v>
      </c>
      <c r="S124" s="14">
        <f>'[1]об баланс'!S124*0.00001</f>
        <v>255123.62549000003</v>
      </c>
      <c r="T124" s="15">
        <f>'[1]об баланс'!T124*0.00001</f>
        <v>0</v>
      </c>
      <c r="U124" s="15">
        <v>15910318246</v>
      </c>
      <c r="V124" s="15">
        <v>9602044303</v>
      </c>
      <c r="W124" s="15">
        <f>'[1]об баланс'!W124*0.00001</f>
        <v>255123.62549000003</v>
      </c>
    </row>
    <row r="125" spans="1:23" ht="25.5" x14ac:dyDescent="0.25">
      <c r="A125" s="1" t="s">
        <v>46</v>
      </c>
      <c r="B125" s="1" t="s">
        <v>62</v>
      </c>
      <c r="C125" s="1" t="s">
        <v>63</v>
      </c>
      <c r="D125" s="11">
        <v>3801</v>
      </c>
      <c r="E125" s="12" t="s">
        <v>348</v>
      </c>
      <c r="F125" s="26" t="s">
        <v>23</v>
      </c>
      <c r="H125" s="13">
        <v>1</v>
      </c>
      <c r="I125" s="14">
        <f>'[1]об баланс'!I125*0.00001</f>
        <v>227469.85430000001</v>
      </c>
      <c r="J125" s="14">
        <f>'[1]об баланс'!J125*0.00001</f>
        <v>227469.85430000001</v>
      </c>
      <c r="K125" s="14">
        <v>0</v>
      </c>
      <c r="L125" s="14">
        <v>0</v>
      </c>
      <c r="M125" s="15">
        <f>'[1]об баланс'!M125*0.00001</f>
        <v>0</v>
      </c>
      <c r="N125" s="15">
        <f>'[1]об баланс'!N125*0.00001</f>
        <v>224570.88568000001</v>
      </c>
      <c r="O125" s="15">
        <f>'[1]об баланс'!O125*0.00001</f>
        <v>224570.88568000001</v>
      </c>
      <c r="P125" s="15">
        <v>0</v>
      </c>
      <c r="Q125" s="15">
        <v>0</v>
      </c>
      <c r="R125" s="15">
        <f>'[1]об баланс'!R125*0.00001</f>
        <v>0</v>
      </c>
      <c r="S125" s="14">
        <f>'[1]об баланс'!S125*0.00001</f>
        <v>-255123.62549000003</v>
      </c>
      <c r="T125" s="15">
        <f>'[1]об баланс'!T125*0.00001</f>
        <v>-255123.62549000003</v>
      </c>
      <c r="U125" s="15">
        <v>0</v>
      </c>
      <c r="V125" s="15">
        <v>0</v>
      </c>
      <c r="W125" s="15">
        <f>'[1]об баланс'!W125*0.00001</f>
        <v>0</v>
      </c>
    </row>
    <row r="126" spans="1:23" x14ac:dyDescent="0.25">
      <c r="A126" s="1" t="s">
        <v>46</v>
      </c>
      <c r="B126" s="1" t="s">
        <v>62</v>
      </c>
      <c r="C126" s="1" t="s">
        <v>63</v>
      </c>
      <c r="D126" s="21" t="s">
        <v>424</v>
      </c>
      <c r="E126" s="3" t="s">
        <v>347</v>
      </c>
      <c r="H126" s="13">
        <v>1</v>
      </c>
      <c r="I126" s="16">
        <f>'[1]об баланс'!I126*0.00001</f>
        <v>451878.19553000003</v>
      </c>
      <c r="J126" s="16">
        <f>'[1]об баланс'!J126*0.00001</f>
        <v>227469.85430000001</v>
      </c>
      <c r="K126" s="16">
        <v>12130567899</v>
      </c>
      <c r="L126" s="16">
        <v>10310266224</v>
      </c>
      <c r="M126" s="17">
        <f>'[1]об баланс'!M126*0.00001</f>
        <v>224408.34123000002</v>
      </c>
      <c r="N126" s="17">
        <f>'[1]об баланс'!N126*0.00001</f>
        <v>451878.19553000003</v>
      </c>
      <c r="O126" s="17">
        <f>'[1]об баланс'!O126*0.00001</f>
        <v>224570.88568000001</v>
      </c>
      <c r="P126" s="17">
        <v>11939591034</v>
      </c>
      <c r="Q126" s="17">
        <v>10791139951</v>
      </c>
      <c r="R126" s="17">
        <f>'[1]об баланс'!R126*0.00001</f>
        <v>227307.30985000002</v>
      </c>
      <c r="S126" s="16">
        <f>'[1]об баланс'!S126*0.00001</f>
        <v>0</v>
      </c>
      <c r="T126" s="17">
        <f>'[1]об баланс'!T126*0.00001</f>
        <v>-255123.62549000003</v>
      </c>
      <c r="U126" s="17">
        <v>15910318246</v>
      </c>
      <c r="V126" s="17">
        <v>9602044303</v>
      </c>
      <c r="W126" s="17">
        <f>'[1]об баланс'!W126*0.00001</f>
        <v>255123.62549000003</v>
      </c>
    </row>
    <row r="127" spans="1:23" ht="22.5" x14ac:dyDescent="0.25">
      <c r="A127" s="1" t="s">
        <v>46</v>
      </c>
      <c r="B127" s="1" t="s">
        <v>62</v>
      </c>
      <c r="C127" s="30" t="s">
        <v>425</v>
      </c>
      <c r="D127" s="30"/>
      <c r="E127" s="3" t="s">
        <v>426</v>
      </c>
      <c r="H127" s="13">
        <v>1</v>
      </c>
      <c r="I127" s="16">
        <f>'[1]об баланс'!I127*0.00001</f>
        <v>451878.19553000003</v>
      </c>
      <c r="J127" s="16">
        <f>'[1]об баланс'!J127*0.00001</f>
        <v>227469.85430000001</v>
      </c>
      <c r="K127" s="16">
        <v>12130567899</v>
      </c>
      <c r="L127" s="16">
        <v>10310266224</v>
      </c>
      <c r="M127" s="17">
        <f>'[1]об баланс'!M127*0.00001</f>
        <v>224408.34123000002</v>
      </c>
      <c r="N127" s="17">
        <f>'[1]об баланс'!N127*0.00001</f>
        <v>451878.19553000003</v>
      </c>
      <c r="O127" s="17">
        <f>'[1]об баланс'!O127*0.00001</f>
        <v>224570.88568000001</v>
      </c>
      <c r="P127" s="17">
        <v>11939591034</v>
      </c>
      <c r="Q127" s="17">
        <v>10791139951</v>
      </c>
      <c r="R127" s="17">
        <f>'[1]об баланс'!R127*0.00001</f>
        <v>227307.30985000002</v>
      </c>
      <c r="S127" s="16">
        <f>'[1]об баланс'!S127*0.00001</f>
        <v>0</v>
      </c>
      <c r="T127" s="17">
        <f>'[1]об баланс'!T127*0.00001</f>
        <v>-255123.62549000003</v>
      </c>
      <c r="U127" s="17">
        <v>15910318246</v>
      </c>
      <c r="V127" s="17">
        <v>9602044303</v>
      </c>
      <c r="W127" s="17">
        <f>'[1]об баланс'!W127*0.00001</f>
        <v>255123.62549000003</v>
      </c>
    </row>
    <row r="128" spans="1:23" x14ac:dyDescent="0.25">
      <c r="A128" s="1" t="s">
        <v>46</v>
      </c>
      <c r="B128" s="29" t="s">
        <v>427</v>
      </c>
      <c r="C128" s="29"/>
      <c r="D128" s="20"/>
      <c r="E128" s="3" t="s">
        <v>428</v>
      </c>
      <c r="H128" s="13">
        <v>1</v>
      </c>
      <c r="I128" s="16">
        <f>'[1]об баланс'!I128*0.00001</f>
        <v>5759260.4156000009</v>
      </c>
      <c r="J128" s="16">
        <f>'[1]об баланс'!J128*0.00001</f>
        <v>5448701.2002900001</v>
      </c>
      <c r="K128" s="16">
        <v>12512926527</v>
      </c>
      <c r="L128" s="16">
        <v>18542995004</v>
      </c>
      <c r="M128" s="17">
        <f>'[1]об баланс'!M128*0.00001</f>
        <v>310559.21531</v>
      </c>
      <c r="N128" s="17">
        <f>'[1]об баланс'!N128*0.00001</f>
        <v>5752658.5070400005</v>
      </c>
      <c r="O128" s="17">
        <f>'[1]об баланс'!O128*0.00001</f>
        <v>5439203.05975</v>
      </c>
      <c r="P128" s="17">
        <v>12321949662</v>
      </c>
      <c r="Q128" s="17">
        <v>19023595067</v>
      </c>
      <c r="R128" s="17">
        <f>'[1]об баланс'!R128*0.00001</f>
        <v>313455.44729000004</v>
      </c>
      <c r="S128" s="16">
        <f>'[1]об баланс'!S128*0.00001</f>
        <v>27522.121810000001</v>
      </c>
      <c r="T128" s="17">
        <f>'[1]об баланс'!T128*0.00001</f>
        <v>-227604.24032000001</v>
      </c>
      <c r="U128" s="17">
        <v>15910318246</v>
      </c>
      <c r="V128" s="17">
        <v>9602317967</v>
      </c>
      <c r="W128" s="17">
        <f>'[1]об баланс'!W128*0.00001</f>
        <v>255126.36213000002</v>
      </c>
    </row>
    <row r="129" spans="1:23" x14ac:dyDescent="0.25">
      <c r="A129" s="1" t="s">
        <v>46</v>
      </c>
      <c r="B129" s="29" t="s">
        <v>427</v>
      </c>
      <c r="C129" s="29"/>
      <c r="D129" s="20"/>
      <c r="E129" s="3" t="s">
        <v>428</v>
      </c>
      <c r="H129" s="13">
        <v>2</v>
      </c>
      <c r="I129" s="16">
        <f>'[1]об баланс'!I129*0.00001</f>
        <v>0.41727000000000003</v>
      </c>
      <c r="J129" s="16">
        <f>'[1]об баланс'!J129*0.00001</f>
        <v>0.41727000000000003</v>
      </c>
      <c r="K129" s="16">
        <v>0</v>
      </c>
      <c r="L129" s="16">
        <v>0</v>
      </c>
      <c r="M129" s="17">
        <f>'[1]об баланс'!M129*0.00001</f>
        <v>0</v>
      </c>
      <c r="N129" s="17">
        <f>'[1]об баланс'!N129*0.00001</f>
        <v>0.43727000000000005</v>
      </c>
      <c r="O129" s="17">
        <f>'[1]об баланс'!O129*0.00001</f>
        <v>0.43727000000000005</v>
      </c>
      <c r="P129" s="17">
        <v>0</v>
      </c>
      <c r="Q129" s="17">
        <v>0</v>
      </c>
      <c r="R129" s="17">
        <f>'[1]об баланс'!R129*0.00001</f>
        <v>0</v>
      </c>
      <c r="S129" s="16">
        <f>'[1]об баланс'!S129*0.00001</f>
        <v>0</v>
      </c>
      <c r="T129" s="17">
        <f>'[1]об баланс'!T129*0.00001</f>
        <v>0</v>
      </c>
      <c r="U129" s="17">
        <v>0</v>
      </c>
      <c r="V129" s="17">
        <v>0</v>
      </c>
      <c r="W129" s="17">
        <f>'[1]об баланс'!W129*0.00001</f>
        <v>0</v>
      </c>
    </row>
    <row r="130" spans="1:23" x14ac:dyDescent="0.25">
      <c r="A130" s="1" t="s">
        <v>24</v>
      </c>
      <c r="B130" s="29" t="s">
        <v>427</v>
      </c>
      <c r="C130" s="29"/>
      <c r="D130" s="20"/>
      <c r="E130" s="3" t="s">
        <v>428</v>
      </c>
      <c r="I130" s="16">
        <f>'[1]об баланс'!I130*0.00001</f>
        <v>5759260.83287</v>
      </c>
      <c r="J130" s="16">
        <f>'[1]об баланс'!J130*0.00001</f>
        <v>5448701.6175600002</v>
      </c>
      <c r="K130" s="16">
        <v>12512926527</v>
      </c>
      <c r="L130" s="16">
        <v>18542995004</v>
      </c>
      <c r="M130" s="17">
        <f>'[1]об баланс'!M130*0.00001</f>
        <v>310559.21531</v>
      </c>
      <c r="N130" s="17">
        <f>'[1]об баланс'!N130*0.00001</f>
        <v>5752658.9443100002</v>
      </c>
      <c r="O130" s="17">
        <f>'[1]об баланс'!O130*0.00001</f>
        <v>5439203.4970200006</v>
      </c>
      <c r="P130" s="17">
        <v>12321949662</v>
      </c>
      <c r="Q130" s="17">
        <v>19023595067</v>
      </c>
      <c r="R130" s="17">
        <f>'[1]об баланс'!R130*0.00001</f>
        <v>313455.44729000004</v>
      </c>
      <c r="S130" s="16">
        <f>'[1]об баланс'!S130*0.00001</f>
        <v>27522.121810000001</v>
      </c>
      <c r="T130" s="17">
        <f>'[1]об баланс'!T130*0.00001</f>
        <v>-227604.24032000001</v>
      </c>
      <c r="U130" s="17">
        <v>15910318246</v>
      </c>
      <c r="V130" s="17">
        <v>9602317967</v>
      </c>
      <c r="W130" s="17">
        <f>'[1]об баланс'!W130*0.00001</f>
        <v>255126.36213000002</v>
      </c>
    </row>
    <row r="131" spans="1:23" x14ac:dyDescent="0.25">
      <c r="A131" s="1" t="s">
        <v>64</v>
      </c>
      <c r="B131" s="1" t="s">
        <v>65</v>
      </c>
      <c r="C131" s="1" t="s">
        <v>66</v>
      </c>
      <c r="D131" s="11">
        <v>4300</v>
      </c>
      <c r="E131" s="12" t="s">
        <v>237</v>
      </c>
      <c r="F131" s="26" t="s">
        <v>13</v>
      </c>
      <c r="H131" s="13">
        <v>1</v>
      </c>
      <c r="I131" s="14">
        <f>'[1]об баланс'!I131*0.00001</f>
        <v>408.97500000000002</v>
      </c>
      <c r="J131" s="14">
        <f>'[1]об баланс'!J131*0.00001</f>
        <v>408.97500000000002</v>
      </c>
      <c r="K131" s="14">
        <v>0</v>
      </c>
      <c r="L131" s="14">
        <v>0</v>
      </c>
      <c r="M131" s="15">
        <f>'[1]об баланс'!M131*0.00001</f>
        <v>0</v>
      </c>
      <c r="N131" s="15">
        <f>'[1]об баланс'!N131*0.00001</f>
        <v>0.11600000000000001</v>
      </c>
      <c r="O131" s="15">
        <f>'[1]об баланс'!O131*0.00001</f>
        <v>0.11600000000000001</v>
      </c>
      <c r="P131" s="15">
        <v>0</v>
      </c>
      <c r="Q131" s="15">
        <v>0</v>
      </c>
      <c r="R131" s="15">
        <f>'[1]об баланс'!R131*0.00001</f>
        <v>0</v>
      </c>
      <c r="S131" s="14">
        <f>'[1]об баланс'!S131*0.00001</f>
        <v>1702.65651</v>
      </c>
      <c r="T131" s="15">
        <f>'[1]об баланс'!T131*0.00001</f>
        <v>1702.65651</v>
      </c>
      <c r="U131" s="15">
        <v>0</v>
      </c>
      <c r="V131" s="15">
        <v>0</v>
      </c>
      <c r="W131" s="15">
        <f>'[1]об баланс'!W131*0.00001</f>
        <v>0</v>
      </c>
    </row>
    <row r="132" spans="1:23" x14ac:dyDescent="0.25">
      <c r="A132" s="1" t="s">
        <v>64</v>
      </c>
      <c r="B132" s="1" t="s">
        <v>65</v>
      </c>
      <c r="C132" s="1" t="s">
        <v>66</v>
      </c>
      <c r="D132" s="11">
        <v>4309</v>
      </c>
      <c r="E132" s="12" t="s">
        <v>238</v>
      </c>
      <c r="F132" s="26" t="s">
        <v>23</v>
      </c>
      <c r="H132" s="13">
        <v>1</v>
      </c>
      <c r="I132" s="14">
        <f>'[1]об баланс'!I132*0.00001</f>
        <v>0.11600000000000001</v>
      </c>
      <c r="J132" s="14">
        <f>'[1]об баланс'!J132*0.00001</f>
        <v>0.11600000000000001</v>
      </c>
      <c r="K132" s="14">
        <v>0</v>
      </c>
      <c r="L132" s="14">
        <v>0</v>
      </c>
      <c r="M132" s="15">
        <f>'[1]об баланс'!M132*0.00001</f>
        <v>0</v>
      </c>
      <c r="N132" s="15">
        <f>'[1]об баланс'!N132*0.00001</f>
        <v>28.340990000000001</v>
      </c>
      <c r="O132" s="15">
        <f>'[1]об баланс'!O132*0.00001</f>
        <v>28.340990000000001</v>
      </c>
      <c r="P132" s="15">
        <v>0</v>
      </c>
      <c r="Q132" s="15">
        <v>0</v>
      </c>
      <c r="R132" s="15">
        <f>'[1]об баланс'!R132*0.00001</f>
        <v>0</v>
      </c>
      <c r="S132" s="14">
        <f>'[1]об баланс'!S132*0.00001</f>
        <v>-521.35337000000004</v>
      </c>
      <c r="T132" s="15">
        <f>'[1]об баланс'!T132*0.00001</f>
        <v>-521.35337000000004</v>
      </c>
      <c r="U132" s="15">
        <v>0</v>
      </c>
      <c r="V132" s="15">
        <v>0</v>
      </c>
      <c r="W132" s="15">
        <f>'[1]об баланс'!W132*0.00001</f>
        <v>0</v>
      </c>
    </row>
    <row r="133" spans="1:23" x14ac:dyDescent="0.25">
      <c r="A133" s="1" t="s">
        <v>64</v>
      </c>
      <c r="B133" s="1" t="s">
        <v>65</v>
      </c>
      <c r="C133" s="1" t="s">
        <v>66</v>
      </c>
      <c r="D133" s="27" t="s">
        <v>429</v>
      </c>
      <c r="E133" s="3" t="s">
        <v>237</v>
      </c>
      <c r="H133" s="13">
        <v>1</v>
      </c>
      <c r="I133" s="16">
        <f>'[1]об баланс'!I133*0.00001</f>
        <v>409.09100000000001</v>
      </c>
      <c r="J133" s="16">
        <f>'[1]об баланс'!J133*0.00001</f>
        <v>409.09100000000001</v>
      </c>
      <c r="K133" s="16">
        <v>0</v>
      </c>
      <c r="L133" s="16">
        <v>0</v>
      </c>
      <c r="M133" s="17">
        <f>'[1]об баланс'!M133*0.00001</f>
        <v>0</v>
      </c>
      <c r="N133" s="17">
        <f>'[1]об баланс'!N133*0.00001</f>
        <v>28.456990000000001</v>
      </c>
      <c r="O133" s="17">
        <f>'[1]об баланс'!O133*0.00001</f>
        <v>28.456990000000001</v>
      </c>
      <c r="P133" s="17">
        <v>0</v>
      </c>
      <c r="Q133" s="17">
        <v>0</v>
      </c>
      <c r="R133" s="17">
        <f>'[1]об баланс'!R133*0.00001</f>
        <v>0</v>
      </c>
      <c r="S133" s="16">
        <f>'[1]об баланс'!S133*0.00001</f>
        <v>1181.30314</v>
      </c>
      <c r="T133" s="17">
        <f>'[1]об баланс'!T133*0.00001</f>
        <v>1181.30314</v>
      </c>
      <c r="U133" s="17">
        <v>0</v>
      </c>
      <c r="V133" s="17">
        <v>0</v>
      </c>
      <c r="W133" s="17">
        <f>'[1]об баланс'!W133*0.00001</f>
        <v>0</v>
      </c>
    </row>
    <row r="134" spans="1:23" ht="25.5" x14ac:dyDescent="0.25">
      <c r="A134" s="1" t="s">
        <v>64</v>
      </c>
      <c r="B134" s="1" t="s">
        <v>65</v>
      </c>
      <c r="C134" s="1" t="s">
        <v>67</v>
      </c>
      <c r="D134" s="11">
        <v>4310</v>
      </c>
      <c r="E134" s="12" t="s">
        <v>349</v>
      </c>
      <c r="F134" s="26" t="s">
        <v>13</v>
      </c>
      <c r="H134" s="13">
        <v>1</v>
      </c>
      <c r="I134" s="14">
        <f>'[1]об баланс'!I134*0.00001</f>
        <v>408.97500000000002</v>
      </c>
      <c r="J134" s="14">
        <f>'[1]об баланс'!J134*0.00001</f>
        <v>408.97500000000002</v>
      </c>
      <c r="K134" s="14">
        <v>0</v>
      </c>
      <c r="L134" s="14">
        <v>0</v>
      </c>
      <c r="M134" s="15">
        <f>'[1]об баланс'!M134*0.00001</f>
        <v>0</v>
      </c>
      <c r="N134" s="15">
        <f>'[1]об баланс'!N134*0.00001</f>
        <v>408.97500000000002</v>
      </c>
      <c r="O134" s="15">
        <f>'[1]об баланс'!O134*0.00001</f>
        <v>408.97500000000002</v>
      </c>
      <c r="P134" s="15">
        <v>0</v>
      </c>
      <c r="Q134" s="15">
        <v>0</v>
      </c>
      <c r="R134" s="15">
        <f>'[1]об баланс'!R134*0.00001</f>
        <v>0</v>
      </c>
      <c r="S134" s="14">
        <f>'[1]об баланс'!S134*0.00001</f>
        <v>1854.3990000000001</v>
      </c>
      <c r="T134" s="15">
        <f>'[1]об баланс'!T134*0.00001</f>
        <v>1854.3990000000001</v>
      </c>
      <c r="U134" s="15">
        <v>0</v>
      </c>
      <c r="V134" s="15">
        <v>0</v>
      </c>
      <c r="W134" s="15">
        <f>'[1]об баланс'!W134*0.00001</f>
        <v>0</v>
      </c>
    </row>
    <row r="135" spans="1:23" x14ac:dyDescent="0.25">
      <c r="A135" s="1" t="s">
        <v>64</v>
      </c>
      <c r="B135" s="1" t="s">
        <v>65</v>
      </c>
      <c r="C135" s="1" t="s">
        <v>67</v>
      </c>
      <c r="D135" s="27" t="s">
        <v>430</v>
      </c>
      <c r="E135" s="3" t="s">
        <v>350</v>
      </c>
      <c r="H135" s="13">
        <v>1</v>
      </c>
      <c r="I135" s="16">
        <f>'[1]об баланс'!I135*0.00001</f>
        <v>408.97500000000002</v>
      </c>
      <c r="J135" s="16">
        <f>'[1]об баланс'!J135*0.00001</f>
        <v>408.97500000000002</v>
      </c>
      <c r="K135" s="16">
        <v>0</v>
      </c>
      <c r="L135" s="16">
        <v>0</v>
      </c>
      <c r="M135" s="17">
        <f>'[1]об баланс'!M135*0.00001</f>
        <v>0</v>
      </c>
      <c r="N135" s="17">
        <f>'[1]об баланс'!N135*0.00001</f>
        <v>408.97500000000002</v>
      </c>
      <c r="O135" s="17">
        <f>'[1]об баланс'!O135*0.00001</f>
        <v>408.97500000000002</v>
      </c>
      <c r="P135" s="17">
        <v>0</v>
      </c>
      <c r="Q135" s="17">
        <v>0</v>
      </c>
      <c r="R135" s="17">
        <f>'[1]об баланс'!R135*0.00001</f>
        <v>0</v>
      </c>
      <c r="S135" s="16">
        <f>'[1]об баланс'!S135*0.00001</f>
        <v>1854.3990000000001</v>
      </c>
      <c r="T135" s="17">
        <f>'[1]об баланс'!T135*0.00001</f>
        <v>1854.3990000000001</v>
      </c>
      <c r="U135" s="17">
        <v>0</v>
      </c>
      <c r="V135" s="17">
        <v>0</v>
      </c>
      <c r="W135" s="17">
        <f>'[1]об баланс'!W135*0.00001</f>
        <v>0</v>
      </c>
    </row>
    <row r="136" spans="1:23" x14ac:dyDescent="0.25">
      <c r="A136" s="1" t="s">
        <v>64</v>
      </c>
      <c r="B136" s="1" t="s">
        <v>65</v>
      </c>
      <c r="C136" s="29" t="s">
        <v>431</v>
      </c>
      <c r="D136" s="29"/>
      <c r="E136" s="3" t="s">
        <v>237</v>
      </c>
      <c r="H136" s="13">
        <v>1</v>
      </c>
      <c r="I136" s="14">
        <f>'[1]об баланс'!I136*0.00001</f>
        <v>818.06600000000003</v>
      </c>
      <c r="J136" s="14">
        <f>'[1]об баланс'!J136*0.00001</f>
        <v>818.06600000000003</v>
      </c>
      <c r="K136" s="14">
        <v>0</v>
      </c>
      <c r="L136" s="14">
        <v>0</v>
      </c>
      <c r="M136" s="15">
        <f>'[1]об баланс'!M136*0.00001</f>
        <v>0</v>
      </c>
      <c r="N136" s="15">
        <f>'[1]об баланс'!N136*0.00001</f>
        <v>437.43199000000004</v>
      </c>
      <c r="O136" s="15">
        <f>'[1]об баланс'!O136*0.00001</f>
        <v>437.43199000000004</v>
      </c>
      <c r="P136" s="15">
        <v>0</v>
      </c>
      <c r="Q136" s="15">
        <v>0</v>
      </c>
      <c r="R136" s="15">
        <f>'[1]об баланс'!R136*0.00001</f>
        <v>0</v>
      </c>
      <c r="S136" s="14">
        <f>'[1]об баланс'!S136*0.00001</f>
        <v>3035.7021400000003</v>
      </c>
      <c r="T136" s="15">
        <f>'[1]об баланс'!T136*0.00001</f>
        <v>3035.7021400000003</v>
      </c>
      <c r="U136" s="15">
        <v>0</v>
      </c>
      <c r="V136" s="15">
        <v>0</v>
      </c>
      <c r="W136" s="15">
        <f>'[1]об баланс'!W136*0.00001</f>
        <v>0</v>
      </c>
    </row>
    <row r="137" spans="1:23" x14ac:dyDescent="0.25">
      <c r="A137" s="1" t="s">
        <v>64</v>
      </c>
      <c r="B137" s="1" t="s">
        <v>68</v>
      </c>
      <c r="C137" s="1" t="s">
        <v>69</v>
      </c>
      <c r="D137" s="11">
        <v>4400</v>
      </c>
      <c r="E137" s="12" t="s">
        <v>239</v>
      </c>
      <c r="F137" s="26" t="s">
        <v>13</v>
      </c>
      <c r="H137" s="13">
        <v>1</v>
      </c>
      <c r="I137" s="14">
        <f>'[1]об баланс'!I137*0.00001</f>
        <v>5720.8123400000004</v>
      </c>
      <c r="J137" s="14">
        <f>'[1]об баланс'!J137*0.00001</f>
        <v>5720.8123400000004</v>
      </c>
      <c r="K137" s="14">
        <v>0</v>
      </c>
      <c r="L137" s="14">
        <v>0</v>
      </c>
      <c r="M137" s="15">
        <f>'[1]об баланс'!M137*0.00001</f>
        <v>0</v>
      </c>
      <c r="N137" s="15">
        <f>'[1]об баланс'!N137*0.00001</f>
        <v>4791.09393</v>
      </c>
      <c r="O137" s="15">
        <f>'[1]об баланс'!O137*0.00001</f>
        <v>4791.09393</v>
      </c>
      <c r="P137" s="15">
        <v>0</v>
      </c>
      <c r="Q137" s="15">
        <v>0</v>
      </c>
      <c r="R137" s="15">
        <f>'[1]об баланс'!R137*0.00001</f>
        <v>0</v>
      </c>
      <c r="S137" s="14">
        <f>'[1]об баланс'!S137*0.00001</f>
        <v>51909.355830000008</v>
      </c>
      <c r="T137" s="15">
        <f>'[1]об баланс'!T137*0.00001</f>
        <v>51909.355830000008</v>
      </c>
      <c r="U137" s="15">
        <v>0</v>
      </c>
      <c r="V137" s="15">
        <v>0</v>
      </c>
      <c r="W137" s="15">
        <f>'[1]об баланс'!W137*0.00001</f>
        <v>0</v>
      </c>
    </row>
    <row r="138" spans="1:23" x14ac:dyDescent="0.25">
      <c r="A138" s="1" t="s">
        <v>64</v>
      </c>
      <c r="B138" s="1" t="s">
        <v>68</v>
      </c>
      <c r="C138" s="1" t="s">
        <v>69</v>
      </c>
      <c r="D138" s="11">
        <v>4409</v>
      </c>
      <c r="E138" s="12" t="s">
        <v>240</v>
      </c>
      <c r="F138" s="26" t="s">
        <v>23</v>
      </c>
      <c r="H138" s="13">
        <v>1</v>
      </c>
      <c r="I138" s="14">
        <f>'[1]об баланс'!I138*0.00001</f>
        <v>2429.1177900000002</v>
      </c>
      <c r="J138" s="14">
        <f>'[1]об баланс'!J138*0.00001</f>
        <v>2429.1177900000002</v>
      </c>
      <c r="K138" s="14">
        <v>0</v>
      </c>
      <c r="L138" s="14">
        <v>0</v>
      </c>
      <c r="M138" s="15">
        <f>'[1]об баланс'!M138*0.00001</f>
        <v>0</v>
      </c>
      <c r="N138" s="15">
        <f>'[1]об баланс'!N138*0.00001</f>
        <v>2872.6839300000001</v>
      </c>
      <c r="O138" s="15">
        <f>'[1]об баланс'!O138*0.00001</f>
        <v>2872.6839300000001</v>
      </c>
      <c r="P138" s="15">
        <v>0</v>
      </c>
      <c r="Q138" s="15">
        <v>0</v>
      </c>
      <c r="R138" s="15">
        <f>'[1]об баланс'!R138*0.00001</f>
        <v>0</v>
      </c>
      <c r="S138" s="14">
        <f>'[1]об баланс'!S138*0.00001</f>
        <v>-17995.239950000003</v>
      </c>
      <c r="T138" s="15">
        <f>'[1]об баланс'!T138*0.00001</f>
        <v>-17995.239950000003</v>
      </c>
      <c r="U138" s="15">
        <v>0</v>
      </c>
      <c r="V138" s="15">
        <v>0</v>
      </c>
      <c r="W138" s="15">
        <f>'[1]об баланс'!W138*0.00001</f>
        <v>0</v>
      </c>
    </row>
    <row r="139" spans="1:23" x14ac:dyDescent="0.25">
      <c r="A139" s="1" t="s">
        <v>64</v>
      </c>
      <c r="B139" s="1" t="s">
        <v>68</v>
      </c>
      <c r="C139" s="1" t="s">
        <v>69</v>
      </c>
      <c r="D139" s="27" t="s">
        <v>432</v>
      </c>
      <c r="E139" s="3" t="s">
        <v>239</v>
      </c>
      <c r="H139" s="13">
        <v>1</v>
      </c>
      <c r="I139" s="16">
        <f>'[1]об баланс'!I139*0.00001</f>
        <v>8149.9301300000006</v>
      </c>
      <c r="J139" s="16">
        <f>'[1]об баланс'!J139*0.00001</f>
        <v>8149.9301300000006</v>
      </c>
      <c r="K139" s="16">
        <v>0</v>
      </c>
      <c r="L139" s="16">
        <v>0</v>
      </c>
      <c r="M139" s="17">
        <f>'[1]об баланс'!M139*0.00001</f>
        <v>0</v>
      </c>
      <c r="N139" s="17">
        <f>'[1]об баланс'!N139*0.00001</f>
        <v>7663.7778600000011</v>
      </c>
      <c r="O139" s="17">
        <f>'[1]об баланс'!O139*0.00001</f>
        <v>7663.7778600000011</v>
      </c>
      <c r="P139" s="17">
        <v>0</v>
      </c>
      <c r="Q139" s="17">
        <v>0</v>
      </c>
      <c r="R139" s="17">
        <f>'[1]об баланс'!R139*0.00001</f>
        <v>0</v>
      </c>
      <c r="S139" s="16">
        <f>'[1]об баланс'!S139*0.00001</f>
        <v>33914.115880000005</v>
      </c>
      <c r="T139" s="17">
        <f>'[1]об баланс'!T139*0.00001</f>
        <v>33914.115880000005</v>
      </c>
      <c r="U139" s="17">
        <v>0</v>
      </c>
      <c r="V139" s="17">
        <v>0</v>
      </c>
      <c r="W139" s="17">
        <f>'[1]об баланс'!W139*0.00001</f>
        <v>0</v>
      </c>
    </row>
    <row r="140" spans="1:23" x14ac:dyDescent="0.25">
      <c r="A140" s="1" t="s">
        <v>64</v>
      </c>
      <c r="B140" s="1" t="s">
        <v>68</v>
      </c>
      <c r="C140" s="1" t="s">
        <v>70</v>
      </c>
      <c r="D140" s="11">
        <v>4410</v>
      </c>
      <c r="E140" s="12" t="s">
        <v>241</v>
      </c>
      <c r="F140" s="26" t="s">
        <v>13</v>
      </c>
      <c r="H140" s="13">
        <v>1</v>
      </c>
      <c r="I140" s="14">
        <f>'[1]об баланс'!I140*0.00001</f>
        <v>0</v>
      </c>
      <c r="J140" s="14">
        <f>'[1]об баланс'!J140*0.00001</f>
        <v>0</v>
      </c>
      <c r="K140" s="14">
        <v>0</v>
      </c>
      <c r="L140" s="14">
        <v>0</v>
      </c>
      <c r="M140" s="15">
        <f>'[1]об баланс'!M140*0.00001</f>
        <v>0</v>
      </c>
      <c r="N140" s="15">
        <f>'[1]об баланс'!N140*0.00001</f>
        <v>0</v>
      </c>
      <c r="O140" s="15">
        <f>'[1]об баланс'!O140*0.00001</f>
        <v>0</v>
      </c>
      <c r="P140" s="15">
        <v>0</v>
      </c>
      <c r="Q140" s="15">
        <v>0</v>
      </c>
      <c r="R140" s="15">
        <f>'[1]об баланс'!R140*0.00001</f>
        <v>0</v>
      </c>
      <c r="S140" s="14">
        <f>'[1]об баланс'!S140*0.00001</f>
        <v>58.806340000000006</v>
      </c>
      <c r="T140" s="15">
        <f>'[1]об баланс'!T140*0.00001</f>
        <v>58.806340000000006</v>
      </c>
      <c r="U140" s="15">
        <v>0</v>
      </c>
      <c r="V140" s="15">
        <v>0</v>
      </c>
      <c r="W140" s="15">
        <f>'[1]об баланс'!W140*0.00001</f>
        <v>0</v>
      </c>
    </row>
    <row r="141" spans="1:23" x14ac:dyDescent="0.25">
      <c r="A141" s="1" t="s">
        <v>64</v>
      </c>
      <c r="B141" s="1" t="s">
        <v>68</v>
      </c>
      <c r="C141" s="1" t="s">
        <v>70</v>
      </c>
      <c r="D141" s="11">
        <v>4419</v>
      </c>
      <c r="E141" s="12" t="s">
        <v>351</v>
      </c>
      <c r="F141" s="26" t="s">
        <v>23</v>
      </c>
      <c r="H141" s="13">
        <v>1</v>
      </c>
      <c r="I141" s="14">
        <f>'[1]об баланс'!I141*0.00001</f>
        <v>0</v>
      </c>
      <c r="J141" s="14">
        <f>'[1]об баланс'!J141*0.00001</f>
        <v>0</v>
      </c>
      <c r="K141" s="14">
        <v>0</v>
      </c>
      <c r="L141" s="14">
        <v>0</v>
      </c>
      <c r="M141" s="15">
        <f>'[1]об баланс'!M141*0.00001</f>
        <v>0</v>
      </c>
      <c r="N141" s="15">
        <f>'[1]об баланс'!N141*0.00001</f>
        <v>0.19602000000000003</v>
      </c>
      <c r="O141" s="15">
        <f>'[1]об баланс'!O141*0.00001</f>
        <v>0.19602000000000003</v>
      </c>
      <c r="P141" s="15">
        <v>0</v>
      </c>
      <c r="Q141" s="15">
        <v>0</v>
      </c>
      <c r="R141" s="15">
        <f>'[1]об баланс'!R141*0.00001</f>
        <v>0</v>
      </c>
      <c r="S141" s="14">
        <f>'[1]об баланс'!S141*0.00001</f>
        <v>-9.0169200000000007</v>
      </c>
      <c r="T141" s="15">
        <f>'[1]об баланс'!T141*0.00001</f>
        <v>-9.0169200000000007</v>
      </c>
      <c r="U141" s="15">
        <v>0</v>
      </c>
      <c r="V141" s="15">
        <v>0</v>
      </c>
      <c r="W141" s="15">
        <f>'[1]об баланс'!W141*0.00001</f>
        <v>0</v>
      </c>
    </row>
    <row r="142" spans="1:23" x14ac:dyDescent="0.25">
      <c r="A142" s="1" t="s">
        <v>64</v>
      </c>
      <c r="B142" s="1" t="s">
        <v>68</v>
      </c>
      <c r="C142" s="1" t="s">
        <v>70</v>
      </c>
      <c r="D142" s="27" t="s">
        <v>433</v>
      </c>
      <c r="E142" s="3" t="s">
        <v>434</v>
      </c>
      <c r="H142" s="13">
        <v>1</v>
      </c>
      <c r="I142" s="16">
        <f>'[1]об баланс'!I142*0.00001</f>
        <v>0</v>
      </c>
      <c r="J142" s="16">
        <f>'[1]об баланс'!J142*0.00001</f>
        <v>0</v>
      </c>
      <c r="K142" s="16">
        <v>0</v>
      </c>
      <c r="L142" s="16">
        <v>0</v>
      </c>
      <c r="M142" s="17">
        <f>'[1]об баланс'!M142*0.00001</f>
        <v>0</v>
      </c>
      <c r="N142" s="17">
        <f>'[1]об баланс'!N142*0.00001</f>
        <v>0.19602000000000003</v>
      </c>
      <c r="O142" s="17">
        <f>'[1]об баланс'!O142*0.00001</f>
        <v>0.19602000000000003</v>
      </c>
      <c r="P142" s="17">
        <v>0</v>
      </c>
      <c r="Q142" s="17">
        <v>0</v>
      </c>
      <c r="R142" s="17">
        <f>'[1]об баланс'!R142*0.00001</f>
        <v>0</v>
      </c>
      <c r="S142" s="16">
        <f>'[1]об баланс'!S142*0.00001</f>
        <v>49.789420000000007</v>
      </c>
      <c r="T142" s="17">
        <f>'[1]об баланс'!T142*0.00001</f>
        <v>49.789420000000007</v>
      </c>
      <c r="U142" s="17">
        <v>0</v>
      </c>
      <c r="V142" s="17">
        <v>0</v>
      </c>
      <c r="W142" s="17">
        <f>'[1]об баланс'!W142*0.00001</f>
        <v>0</v>
      </c>
    </row>
    <row r="143" spans="1:23" ht="25.5" x14ac:dyDescent="0.25">
      <c r="A143" s="1" t="s">
        <v>64</v>
      </c>
      <c r="B143" s="1" t="s">
        <v>68</v>
      </c>
      <c r="C143" s="1" t="s">
        <v>71</v>
      </c>
      <c r="D143" s="11">
        <v>4430</v>
      </c>
      <c r="E143" s="12" t="s">
        <v>352</v>
      </c>
      <c r="F143" s="26" t="s">
        <v>13</v>
      </c>
      <c r="H143" s="13">
        <v>1</v>
      </c>
      <c r="I143" s="14">
        <f>'[1]об баланс'!I143*0.00001</f>
        <v>73.307980000000001</v>
      </c>
      <c r="J143" s="14">
        <f>'[1]об баланс'!J143*0.00001</f>
        <v>73.307980000000001</v>
      </c>
      <c r="K143" s="14">
        <v>0</v>
      </c>
      <c r="L143" s="14">
        <v>0</v>
      </c>
      <c r="M143" s="15">
        <f>'[1]об баланс'!M143*0.00001</f>
        <v>0</v>
      </c>
      <c r="N143" s="15">
        <f>'[1]об баланс'!N143*0.00001</f>
        <v>975.52430000000004</v>
      </c>
      <c r="O143" s="15">
        <f>'[1]об баланс'!O143*0.00001</f>
        <v>975.52430000000004</v>
      </c>
      <c r="P143" s="15">
        <v>0</v>
      </c>
      <c r="Q143" s="15">
        <v>0</v>
      </c>
      <c r="R143" s="15">
        <f>'[1]об баланс'!R143*0.00001</f>
        <v>0</v>
      </c>
      <c r="S143" s="14">
        <f>'[1]об баланс'!S143*0.00001</f>
        <v>2159.1954600000004</v>
      </c>
      <c r="T143" s="15">
        <f>'[1]об баланс'!T143*0.00001</f>
        <v>2159.1954600000004</v>
      </c>
      <c r="U143" s="15">
        <v>0</v>
      </c>
      <c r="V143" s="15">
        <v>0</v>
      </c>
      <c r="W143" s="15">
        <f>'[1]об баланс'!W143*0.00001</f>
        <v>0</v>
      </c>
    </row>
    <row r="144" spans="1:23" x14ac:dyDescent="0.25">
      <c r="A144" s="1" t="s">
        <v>64</v>
      </c>
      <c r="B144" s="1" t="s">
        <v>68</v>
      </c>
      <c r="C144" s="1" t="s">
        <v>71</v>
      </c>
      <c r="D144" s="27" t="s">
        <v>435</v>
      </c>
      <c r="E144" s="3" t="s">
        <v>353</v>
      </c>
      <c r="H144" s="13">
        <v>1</v>
      </c>
      <c r="I144" s="16">
        <f>'[1]об баланс'!I144*0.00001</f>
        <v>73.307980000000001</v>
      </c>
      <c r="J144" s="16">
        <f>'[1]об баланс'!J144*0.00001</f>
        <v>73.307980000000001</v>
      </c>
      <c r="K144" s="16">
        <v>0</v>
      </c>
      <c r="L144" s="16">
        <v>0</v>
      </c>
      <c r="M144" s="17">
        <f>'[1]об баланс'!M144*0.00001</f>
        <v>0</v>
      </c>
      <c r="N144" s="17">
        <f>'[1]об баланс'!N144*0.00001</f>
        <v>975.52430000000004</v>
      </c>
      <c r="O144" s="17">
        <f>'[1]об баланс'!O144*0.00001</f>
        <v>975.52430000000004</v>
      </c>
      <c r="P144" s="17">
        <v>0</v>
      </c>
      <c r="Q144" s="17">
        <v>0</v>
      </c>
      <c r="R144" s="17">
        <f>'[1]об баланс'!R144*0.00001</f>
        <v>0</v>
      </c>
      <c r="S144" s="16">
        <f>'[1]об баланс'!S144*0.00001</f>
        <v>2159.1954600000004</v>
      </c>
      <c r="T144" s="17">
        <f>'[1]об баланс'!T144*0.00001</f>
        <v>2159.1954600000004</v>
      </c>
      <c r="U144" s="17">
        <v>0</v>
      </c>
      <c r="V144" s="17">
        <v>0</v>
      </c>
      <c r="W144" s="17">
        <f>'[1]об баланс'!W144*0.00001</f>
        <v>0</v>
      </c>
    </row>
    <row r="145" spans="1:23" x14ac:dyDescent="0.25">
      <c r="A145" s="1" t="s">
        <v>64</v>
      </c>
      <c r="B145" s="1" t="s">
        <v>68</v>
      </c>
      <c r="C145" s="29" t="s">
        <v>436</v>
      </c>
      <c r="D145" s="29"/>
      <c r="E145" s="3" t="s">
        <v>239</v>
      </c>
      <c r="H145" s="13">
        <v>1</v>
      </c>
      <c r="I145" s="16">
        <f>'[1]об баланс'!I145*0.00001</f>
        <v>8223.2381100000002</v>
      </c>
      <c r="J145" s="16">
        <f>'[1]об баланс'!J145*0.00001</f>
        <v>8223.2381100000002</v>
      </c>
      <c r="K145" s="16">
        <v>0</v>
      </c>
      <c r="L145" s="16">
        <v>0</v>
      </c>
      <c r="M145" s="17">
        <f>'[1]об баланс'!M145*0.00001</f>
        <v>0</v>
      </c>
      <c r="N145" s="17">
        <f>'[1]об баланс'!N145*0.00001</f>
        <v>8639.4981800000005</v>
      </c>
      <c r="O145" s="17">
        <f>'[1]об баланс'!O145*0.00001</f>
        <v>8639.4981800000005</v>
      </c>
      <c r="P145" s="17">
        <v>0</v>
      </c>
      <c r="Q145" s="17">
        <v>0</v>
      </c>
      <c r="R145" s="17">
        <f>'[1]об баланс'!R145*0.00001</f>
        <v>0</v>
      </c>
      <c r="S145" s="16">
        <f>'[1]об баланс'!S145*0.00001</f>
        <v>36123.100760000001</v>
      </c>
      <c r="T145" s="17">
        <f>'[1]об баланс'!T145*0.00001</f>
        <v>36123.100760000001</v>
      </c>
      <c r="U145" s="17">
        <v>0</v>
      </c>
      <c r="V145" s="17">
        <v>0</v>
      </c>
      <c r="W145" s="17">
        <f>'[1]об баланс'!W145*0.00001</f>
        <v>0</v>
      </c>
    </row>
    <row r="146" spans="1:23" x14ac:dyDescent="0.25">
      <c r="A146" s="1" t="s">
        <v>64</v>
      </c>
      <c r="B146" s="1" t="s">
        <v>72</v>
      </c>
      <c r="C146" s="1" t="s">
        <v>73</v>
      </c>
      <c r="D146" s="11">
        <v>4500</v>
      </c>
      <c r="E146" s="12" t="s">
        <v>74</v>
      </c>
      <c r="F146" s="26" t="s">
        <v>13</v>
      </c>
      <c r="H146" s="13">
        <v>1</v>
      </c>
      <c r="I146" s="14">
        <f>'[1]об баланс'!I146*0.00001</f>
        <v>69.802890000000005</v>
      </c>
      <c r="J146" s="14">
        <f>'[1]об баланс'!J146*0.00001</f>
        <v>69.802890000000005</v>
      </c>
      <c r="K146" s="14">
        <v>0</v>
      </c>
      <c r="L146" s="14">
        <v>0</v>
      </c>
      <c r="M146" s="15">
        <f>'[1]об баланс'!M146*0.00001</f>
        <v>0</v>
      </c>
      <c r="N146" s="15">
        <f>'[1]об баланс'!N146*0.00001</f>
        <v>0</v>
      </c>
      <c r="O146" s="15">
        <f>'[1]об баланс'!O146*0.00001</f>
        <v>0</v>
      </c>
      <c r="P146" s="15">
        <v>0</v>
      </c>
      <c r="Q146" s="15">
        <v>0</v>
      </c>
      <c r="R146" s="15">
        <f>'[1]об баланс'!R146*0.00001</f>
        <v>0</v>
      </c>
      <c r="S146" s="14">
        <f>'[1]об баланс'!S146*0.00001</f>
        <v>2475.59285</v>
      </c>
      <c r="T146" s="15">
        <f>'[1]об баланс'!T146*0.00001</f>
        <v>2475.59285</v>
      </c>
      <c r="U146" s="15">
        <v>0</v>
      </c>
      <c r="V146" s="15">
        <v>0</v>
      </c>
      <c r="W146" s="15">
        <f>'[1]об баланс'!W146*0.00001</f>
        <v>0</v>
      </c>
    </row>
    <row r="147" spans="1:23" x14ac:dyDescent="0.25">
      <c r="A147" s="1" t="s">
        <v>64</v>
      </c>
      <c r="B147" s="1" t="s">
        <v>72</v>
      </c>
      <c r="C147" s="1" t="s">
        <v>73</v>
      </c>
      <c r="D147" s="11">
        <v>4509</v>
      </c>
      <c r="E147" s="12" t="s">
        <v>75</v>
      </c>
      <c r="F147" s="26" t="s">
        <v>23</v>
      </c>
      <c r="H147" s="13">
        <v>1</v>
      </c>
      <c r="I147" s="14">
        <f>'[1]об баланс'!I147*0.00001</f>
        <v>0</v>
      </c>
      <c r="J147" s="14">
        <f>'[1]об баланс'!J147*0.00001</f>
        <v>0</v>
      </c>
      <c r="K147" s="14">
        <v>0</v>
      </c>
      <c r="L147" s="14">
        <v>0</v>
      </c>
      <c r="M147" s="15">
        <f>'[1]об баланс'!M147*0.00001</f>
        <v>0</v>
      </c>
      <c r="N147" s="15">
        <f>'[1]об баланс'!N147*0.00001</f>
        <v>66.420110000000008</v>
      </c>
      <c r="O147" s="15">
        <f>'[1]об баланс'!O147*0.00001</f>
        <v>66.420110000000008</v>
      </c>
      <c r="P147" s="15">
        <v>0</v>
      </c>
      <c r="Q147" s="15">
        <v>0</v>
      </c>
      <c r="R147" s="15">
        <f>'[1]об баланс'!R147*0.00001</f>
        <v>0</v>
      </c>
      <c r="S147" s="14">
        <f>'[1]об баланс'!S147*0.00001</f>
        <v>-2202.60943</v>
      </c>
      <c r="T147" s="15">
        <f>'[1]об баланс'!T147*0.00001</f>
        <v>-2202.60943</v>
      </c>
      <c r="U147" s="15">
        <v>0</v>
      </c>
      <c r="V147" s="15">
        <v>0</v>
      </c>
      <c r="W147" s="15">
        <f>'[1]об баланс'!W147*0.00001</f>
        <v>0</v>
      </c>
    </row>
    <row r="148" spans="1:23" x14ac:dyDescent="0.25">
      <c r="A148" s="1" t="s">
        <v>64</v>
      </c>
      <c r="B148" s="1" t="s">
        <v>72</v>
      </c>
      <c r="C148" s="1" t="s">
        <v>73</v>
      </c>
      <c r="D148" s="27" t="s">
        <v>437</v>
      </c>
      <c r="E148" s="3" t="s">
        <v>74</v>
      </c>
      <c r="H148" s="13">
        <v>1</v>
      </c>
      <c r="I148" s="16">
        <f>'[1]об баланс'!I148*0.00001</f>
        <v>69.802890000000005</v>
      </c>
      <c r="J148" s="16">
        <f>'[1]об баланс'!J148*0.00001</f>
        <v>69.802890000000005</v>
      </c>
      <c r="K148" s="16">
        <v>0</v>
      </c>
      <c r="L148" s="16">
        <v>0</v>
      </c>
      <c r="M148" s="17">
        <f>'[1]об баланс'!M148*0.00001</f>
        <v>0</v>
      </c>
      <c r="N148" s="17">
        <f>'[1]об баланс'!N148*0.00001</f>
        <v>66.420110000000008</v>
      </c>
      <c r="O148" s="17">
        <f>'[1]об баланс'!O148*0.00001</f>
        <v>66.420110000000008</v>
      </c>
      <c r="P148" s="17">
        <v>0</v>
      </c>
      <c r="Q148" s="17">
        <v>0</v>
      </c>
      <c r="R148" s="17">
        <f>'[1]об баланс'!R148*0.00001</f>
        <v>0</v>
      </c>
      <c r="S148" s="16">
        <f>'[1]об баланс'!S148*0.00001</f>
        <v>272.98342000000002</v>
      </c>
      <c r="T148" s="17">
        <f>'[1]об баланс'!T148*0.00001</f>
        <v>272.98342000000002</v>
      </c>
      <c r="U148" s="17">
        <v>0</v>
      </c>
      <c r="V148" s="17">
        <v>0</v>
      </c>
      <c r="W148" s="17">
        <f>'[1]об баланс'!W148*0.00001</f>
        <v>0</v>
      </c>
    </row>
    <row r="149" spans="1:23" ht="25.5" x14ac:dyDescent="0.25">
      <c r="A149" s="1" t="s">
        <v>64</v>
      </c>
      <c r="B149" s="1" t="s">
        <v>72</v>
      </c>
      <c r="C149" s="1" t="s">
        <v>76</v>
      </c>
      <c r="D149" s="11">
        <v>4530</v>
      </c>
      <c r="E149" s="12" t="s">
        <v>354</v>
      </c>
      <c r="F149" s="26" t="s">
        <v>13</v>
      </c>
      <c r="H149" s="13">
        <v>1</v>
      </c>
      <c r="I149" s="14">
        <f>'[1]об баланс'!I149*0.00001</f>
        <v>23.997000000000003</v>
      </c>
      <c r="J149" s="14">
        <f>'[1]об баланс'!J149*0.00001</f>
        <v>23.997000000000003</v>
      </c>
      <c r="K149" s="14">
        <v>0</v>
      </c>
      <c r="L149" s="14">
        <v>0</v>
      </c>
      <c r="M149" s="15">
        <f>'[1]об баланс'!M149*0.00001</f>
        <v>0</v>
      </c>
      <c r="N149" s="15">
        <f>'[1]об баланс'!N149*0.00001</f>
        <v>23.997000000000003</v>
      </c>
      <c r="O149" s="15">
        <f>'[1]об баланс'!O149*0.00001</f>
        <v>23.997000000000003</v>
      </c>
      <c r="P149" s="15">
        <v>0</v>
      </c>
      <c r="Q149" s="15">
        <v>0</v>
      </c>
      <c r="R149" s="15">
        <f>'[1]об баланс'!R149*0.00001</f>
        <v>0</v>
      </c>
      <c r="S149" s="14">
        <f>'[1]об баланс'!S149*0.00001</f>
        <v>23.691350000000003</v>
      </c>
      <c r="T149" s="15">
        <f>'[1]об баланс'!T149*0.00001</f>
        <v>23.691350000000003</v>
      </c>
      <c r="U149" s="15">
        <v>0</v>
      </c>
      <c r="V149" s="15">
        <v>0</v>
      </c>
      <c r="W149" s="15">
        <f>'[1]об баланс'!W149*0.00001</f>
        <v>0</v>
      </c>
    </row>
    <row r="150" spans="1:23" ht="22.5" x14ac:dyDescent="0.25">
      <c r="A150" s="1" t="s">
        <v>64</v>
      </c>
      <c r="B150" s="1" t="s">
        <v>72</v>
      </c>
      <c r="C150" s="1" t="s">
        <v>76</v>
      </c>
      <c r="D150" s="27" t="s">
        <v>438</v>
      </c>
      <c r="E150" s="3" t="s">
        <v>354</v>
      </c>
      <c r="H150" s="13">
        <v>1</v>
      </c>
      <c r="I150" s="16">
        <f>'[1]об баланс'!I150*0.00001</f>
        <v>23.997000000000003</v>
      </c>
      <c r="J150" s="16">
        <f>'[1]об баланс'!J150*0.00001</f>
        <v>23.997000000000003</v>
      </c>
      <c r="K150" s="16">
        <v>0</v>
      </c>
      <c r="L150" s="16">
        <v>0</v>
      </c>
      <c r="M150" s="17">
        <f>'[1]об баланс'!M150*0.00001</f>
        <v>0</v>
      </c>
      <c r="N150" s="17">
        <f>'[1]об баланс'!N150*0.00001</f>
        <v>23.997000000000003</v>
      </c>
      <c r="O150" s="17">
        <f>'[1]об баланс'!O150*0.00001</f>
        <v>23.997000000000003</v>
      </c>
      <c r="P150" s="17">
        <v>0</v>
      </c>
      <c r="Q150" s="17">
        <v>0</v>
      </c>
      <c r="R150" s="17">
        <f>'[1]об баланс'!R150*0.00001</f>
        <v>0</v>
      </c>
      <c r="S150" s="16">
        <f>'[1]об баланс'!S150*0.00001</f>
        <v>23.691350000000003</v>
      </c>
      <c r="T150" s="17">
        <f>'[1]об баланс'!T150*0.00001</f>
        <v>23.691350000000003</v>
      </c>
      <c r="U150" s="17">
        <v>0</v>
      </c>
      <c r="V150" s="17">
        <v>0</v>
      </c>
      <c r="W150" s="17">
        <f>'[1]об баланс'!W150*0.00001</f>
        <v>0</v>
      </c>
    </row>
    <row r="151" spans="1:23" x14ac:dyDescent="0.25">
      <c r="A151" s="1" t="s">
        <v>64</v>
      </c>
      <c r="B151" s="1" t="s">
        <v>72</v>
      </c>
      <c r="C151" s="29" t="s">
        <v>439</v>
      </c>
      <c r="D151" s="29"/>
      <c r="E151" s="3" t="s">
        <v>440</v>
      </c>
      <c r="H151" s="13">
        <v>1</v>
      </c>
      <c r="I151" s="16">
        <f>'[1]об баланс'!I151*0.00001</f>
        <v>93.799890000000005</v>
      </c>
      <c r="J151" s="16">
        <f>'[1]об баланс'!J151*0.00001</f>
        <v>93.799890000000005</v>
      </c>
      <c r="K151" s="16">
        <v>0</v>
      </c>
      <c r="L151" s="16">
        <v>0</v>
      </c>
      <c r="M151" s="17">
        <f>'[1]об баланс'!M151*0.00001</f>
        <v>0</v>
      </c>
      <c r="N151" s="17">
        <f>'[1]об баланс'!N151*0.00001</f>
        <v>90.417110000000008</v>
      </c>
      <c r="O151" s="17">
        <f>'[1]об баланс'!O151*0.00001</f>
        <v>90.417110000000008</v>
      </c>
      <c r="P151" s="17">
        <v>0</v>
      </c>
      <c r="Q151" s="17">
        <v>0</v>
      </c>
      <c r="R151" s="17">
        <f>'[1]об баланс'!R151*0.00001</f>
        <v>0</v>
      </c>
      <c r="S151" s="16">
        <f>'[1]об баланс'!S151*0.00001</f>
        <v>296.67477000000002</v>
      </c>
      <c r="T151" s="17">
        <f>'[1]об баланс'!T151*0.00001</f>
        <v>296.67477000000002</v>
      </c>
      <c r="U151" s="17">
        <v>0</v>
      </c>
      <c r="V151" s="17">
        <v>0</v>
      </c>
      <c r="W151" s="17">
        <f>'[1]об баланс'!W151*0.00001</f>
        <v>0</v>
      </c>
    </row>
    <row r="152" spans="1:23" x14ac:dyDescent="0.25">
      <c r="A152" s="1" t="s">
        <v>64</v>
      </c>
      <c r="B152" s="29" t="s">
        <v>441</v>
      </c>
      <c r="C152" s="29"/>
      <c r="D152" s="20"/>
      <c r="E152" s="3" t="s">
        <v>442</v>
      </c>
      <c r="H152" s="13">
        <v>1</v>
      </c>
      <c r="I152" s="14">
        <f>'[1]об баланс'!I152*0.00001</f>
        <v>9135.1040000000012</v>
      </c>
      <c r="J152" s="14">
        <f>'[1]об баланс'!J152*0.00001</f>
        <v>9135.1040000000012</v>
      </c>
      <c r="K152" s="14">
        <v>0</v>
      </c>
      <c r="L152" s="14">
        <v>0</v>
      </c>
      <c r="M152" s="15">
        <f>'[1]об баланс'!M152*0.00001</f>
        <v>0</v>
      </c>
      <c r="N152" s="15">
        <f>'[1]об баланс'!N152*0.00001</f>
        <v>9167.34728</v>
      </c>
      <c r="O152" s="15">
        <f>'[1]об баланс'!O152*0.00001</f>
        <v>9167.34728</v>
      </c>
      <c r="P152" s="15">
        <v>0</v>
      </c>
      <c r="Q152" s="15">
        <v>0</v>
      </c>
      <c r="R152" s="15">
        <f>'[1]об баланс'!R152*0.00001</f>
        <v>0</v>
      </c>
      <c r="S152" s="14">
        <f>'[1]об баланс'!S152*0.00001</f>
        <v>39455.47767</v>
      </c>
      <c r="T152" s="15">
        <f>'[1]об баланс'!T152*0.00001</f>
        <v>39455.47767</v>
      </c>
      <c r="U152" s="15">
        <v>0</v>
      </c>
      <c r="V152" s="15">
        <v>0</v>
      </c>
      <c r="W152" s="15">
        <f>'[1]об баланс'!W152*0.00001</f>
        <v>0</v>
      </c>
    </row>
    <row r="153" spans="1:23" x14ac:dyDescent="0.25">
      <c r="A153" s="31" t="s">
        <v>443</v>
      </c>
      <c r="B153" s="31"/>
      <c r="C153" s="25"/>
      <c r="D153" s="20"/>
      <c r="E153" s="3" t="s">
        <v>444</v>
      </c>
      <c r="H153" s="13">
        <v>1</v>
      </c>
      <c r="I153" s="16">
        <f>'[1]об баланс'!I153*0.00001</f>
        <v>19127563.587750003</v>
      </c>
      <c r="J153" s="16">
        <f>'[1]об баланс'!J153*0.00001</f>
        <v>17898840.346870001</v>
      </c>
      <c r="K153" s="16">
        <v>85735700449</v>
      </c>
      <c r="L153" s="16">
        <v>37136623639</v>
      </c>
      <c r="M153" s="17">
        <f>'[1]об баланс'!M153*0.00001</f>
        <v>1228723.2408800002</v>
      </c>
      <c r="N153" s="17">
        <f>'[1]об баланс'!N153*0.00001</f>
        <v>18927391.8935</v>
      </c>
      <c r="O153" s="17">
        <f>'[1]об баланс'!O153*0.00001</f>
        <v>17797650.364090003</v>
      </c>
      <c r="P153" s="17">
        <v>74321093747</v>
      </c>
      <c r="Q153" s="17">
        <v>38653059194</v>
      </c>
      <c r="R153" s="17">
        <f>'[1]об баланс'!R153*0.00001</f>
        <v>1129741.5294100002</v>
      </c>
      <c r="S153" s="16">
        <f>'[1]об баланс'!S153*0.00001</f>
        <v>1533254.2892000002</v>
      </c>
      <c r="T153" s="17">
        <f>'[1]об баланс'!T153*0.00001</f>
        <v>607658.02384000004</v>
      </c>
      <c r="U153" s="17">
        <v>79671338658</v>
      </c>
      <c r="V153" s="17">
        <v>12888287878</v>
      </c>
      <c r="W153" s="17">
        <f>'[1]об баланс'!W153*0.00001</f>
        <v>925596.26536000008</v>
      </c>
    </row>
    <row r="154" spans="1:23" x14ac:dyDescent="0.25">
      <c r="A154" s="31" t="s">
        <v>443</v>
      </c>
      <c r="B154" s="31"/>
      <c r="C154" s="25"/>
      <c r="D154" s="20"/>
      <c r="E154" s="3" t="s">
        <v>444</v>
      </c>
      <c r="H154" s="13">
        <v>2</v>
      </c>
      <c r="I154" s="16">
        <f>'[1]об баланс'!I154*0.00001</f>
        <v>88626.242960000003</v>
      </c>
      <c r="J154" s="16">
        <f>'[1]об баланс'!J154*0.00001</f>
        <v>0.41727000000000003</v>
      </c>
      <c r="K154" s="16">
        <v>0</v>
      </c>
      <c r="L154" s="16">
        <v>8862582569</v>
      </c>
      <c r="M154" s="17">
        <f>'[1]об баланс'!M154*0.00001</f>
        <v>88625.825690000012</v>
      </c>
      <c r="N154" s="17">
        <f>'[1]об баланс'!N154*0.00001</f>
        <v>89010.79118</v>
      </c>
      <c r="O154" s="17">
        <f>'[1]об баланс'!O154*0.00001</f>
        <v>0.43727000000000005</v>
      </c>
      <c r="P154" s="17">
        <v>0</v>
      </c>
      <c r="Q154" s="17">
        <v>8901035391</v>
      </c>
      <c r="R154" s="17">
        <f>'[1]об баланс'!R154*0.00001</f>
        <v>89010.353910000005</v>
      </c>
      <c r="S154" s="16">
        <f>'[1]об баланс'!S154*0.00001</f>
        <v>56.667020000000008</v>
      </c>
      <c r="T154" s="17">
        <f>'[1]об баланс'!T154*0.00001</f>
        <v>0</v>
      </c>
      <c r="U154" s="17">
        <v>0</v>
      </c>
      <c r="V154" s="17">
        <v>5666702</v>
      </c>
      <c r="W154" s="17">
        <f>'[1]об баланс'!W154*0.00001</f>
        <v>56.667020000000008</v>
      </c>
    </row>
    <row r="155" spans="1:23" x14ac:dyDescent="0.25">
      <c r="C155" s="25"/>
      <c r="D155" s="20"/>
      <c r="E155" s="31" t="s">
        <v>443</v>
      </c>
      <c r="F155" s="31"/>
      <c r="I155" s="16">
        <f>'[1]об баланс'!I155*0.00001</f>
        <v>19216189.830710001</v>
      </c>
      <c r="J155" s="16">
        <f>'[1]об баланс'!J155*0.00001</f>
        <v>17898840.764140002</v>
      </c>
      <c r="K155" s="16">
        <v>85735700449</v>
      </c>
      <c r="L155" s="16">
        <v>45999206208</v>
      </c>
      <c r="M155" s="17">
        <f>'[1]об баланс'!M155*0.00001</f>
        <v>1317349.06657</v>
      </c>
      <c r="N155" s="17">
        <f>'[1]об баланс'!N155*0.00001</f>
        <v>19016402.68468</v>
      </c>
      <c r="O155" s="17">
        <f>'[1]об баланс'!O155*0.00001</f>
        <v>17797650.80136</v>
      </c>
      <c r="P155" s="17">
        <v>74321093747</v>
      </c>
      <c r="Q155" s="17">
        <v>47554094585</v>
      </c>
      <c r="R155" s="17">
        <f>'[1]об баланс'!R155*0.00001</f>
        <v>1218751.88332</v>
      </c>
      <c r="S155" s="16">
        <f>'[1]об баланс'!S155*0.00001</f>
        <v>1533310.9562200001</v>
      </c>
      <c r="T155" s="17">
        <f>'[1]об баланс'!T155*0.00001</f>
        <v>607658.02384000004</v>
      </c>
      <c r="U155" s="17">
        <v>79671338658</v>
      </c>
      <c r="V155" s="17">
        <v>12893954580</v>
      </c>
      <c r="W155" s="17">
        <f>'[1]об баланс'!W155*0.00001</f>
        <v>925652.93238000013</v>
      </c>
    </row>
    <row r="156" spans="1:23" x14ac:dyDescent="0.25">
      <c r="A156" s="1" t="s">
        <v>10</v>
      </c>
      <c r="B156" s="1" t="s">
        <v>77</v>
      </c>
      <c r="C156" s="1" t="s">
        <v>78</v>
      </c>
      <c r="D156" s="11">
        <v>1911</v>
      </c>
      <c r="E156" s="12" t="s">
        <v>242</v>
      </c>
      <c r="F156" s="26" t="s">
        <v>23</v>
      </c>
      <c r="H156" s="13">
        <v>1</v>
      </c>
      <c r="I156" s="14">
        <f>'[1]об баланс'!I156*0.00001</f>
        <v>25700.000000000004</v>
      </c>
      <c r="J156" s="14">
        <f>'[1]об баланс'!J156*0.00001</f>
        <v>25700.000000000004</v>
      </c>
      <c r="K156" s="14">
        <v>0</v>
      </c>
      <c r="L156" s="14">
        <v>0</v>
      </c>
      <c r="M156" s="15">
        <f>'[1]об баланс'!M156*0.00001</f>
        <v>0</v>
      </c>
      <c r="N156" s="15">
        <f>'[1]об баланс'!N156*0.00001</f>
        <v>25700.000000000004</v>
      </c>
      <c r="O156" s="15">
        <f>'[1]об баланс'!O156*0.00001</f>
        <v>25700.000000000004</v>
      </c>
      <c r="P156" s="15">
        <v>0</v>
      </c>
      <c r="Q156" s="15">
        <v>0</v>
      </c>
      <c r="R156" s="15">
        <f>'[1]об баланс'!R156*0.00001</f>
        <v>0</v>
      </c>
      <c r="S156" s="14">
        <f>'[1]об баланс'!S156*0.00001</f>
        <v>0</v>
      </c>
      <c r="T156" s="15">
        <f>'[1]об баланс'!T156*0.00001</f>
        <v>0</v>
      </c>
      <c r="U156" s="15">
        <v>0</v>
      </c>
      <c r="V156" s="15">
        <v>0</v>
      </c>
      <c r="W156" s="15">
        <f>'[1]об баланс'!W156*0.00001</f>
        <v>0</v>
      </c>
    </row>
    <row r="157" spans="1:23" x14ac:dyDescent="0.25">
      <c r="A157" s="1" t="s">
        <v>10</v>
      </c>
      <c r="B157" s="1" t="s">
        <v>77</v>
      </c>
      <c r="C157" s="1" t="s">
        <v>78</v>
      </c>
      <c r="D157" s="11">
        <v>1919</v>
      </c>
      <c r="E157" s="12" t="s">
        <v>243</v>
      </c>
      <c r="F157" s="26" t="s">
        <v>23</v>
      </c>
      <c r="H157" s="13">
        <v>1</v>
      </c>
      <c r="I157" s="14">
        <f>'[1]об баланс'!I157*0.00001</f>
        <v>110589.97443</v>
      </c>
      <c r="J157" s="14">
        <f>'[1]об баланс'!J157*0.00001</f>
        <v>355.39794000000001</v>
      </c>
      <c r="K157" s="14">
        <v>2138749100</v>
      </c>
      <c r="L157" s="14">
        <v>8884708549</v>
      </c>
      <c r="M157" s="15">
        <f>'[1]об баланс'!M157*0.00001</f>
        <v>110234.57649000001</v>
      </c>
      <c r="N157" s="15">
        <f>'[1]об баланс'!N157*0.00001</f>
        <v>112732.68377</v>
      </c>
      <c r="O157" s="15">
        <f>'[1]об баланс'!O157*0.00001</f>
        <v>355.39794000000001</v>
      </c>
      <c r="P157" s="15">
        <v>2149952616</v>
      </c>
      <c r="Q157" s="15">
        <v>9087775967</v>
      </c>
      <c r="R157" s="15">
        <f>'[1]об баланс'!R157*0.00001</f>
        <v>112377.28583000001</v>
      </c>
      <c r="S157" s="14">
        <f>'[1]об баланс'!S157*0.00001</f>
        <v>2142.7093400000003</v>
      </c>
      <c r="T157" s="15">
        <f>'[1]об баланс'!T157*0.00001</f>
        <v>0</v>
      </c>
      <c r="U157" s="15">
        <v>11203516</v>
      </c>
      <c r="V157" s="15">
        <v>203067418</v>
      </c>
      <c r="W157" s="15">
        <f>'[1]об баланс'!W157*0.00001</f>
        <v>2142.7093400000003</v>
      </c>
    </row>
    <row r="158" spans="1:23" x14ac:dyDescent="0.25">
      <c r="A158" s="1" t="s">
        <v>10</v>
      </c>
      <c r="B158" s="1" t="s">
        <v>77</v>
      </c>
      <c r="C158" s="1" t="s">
        <v>78</v>
      </c>
      <c r="D158" s="27" t="s">
        <v>445</v>
      </c>
      <c r="E158" s="3" t="s">
        <v>446</v>
      </c>
      <c r="H158" s="13">
        <v>1</v>
      </c>
      <c r="I158" s="16">
        <f>'[1]об баланс'!I158*0.00001</f>
        <v>136289.97443</v>
      </c>
      <c r="J158" s="16">
        <f>'[1]об баланс'!J158*0.00001</f>
        <v>26055.397940000003</v>
      </c>
      <c r="K158" s="16">
        <v>2138749100</v>
      </c>
      <c r="L158" s="16">
        <v>8884708549</v>
      </c>
      <c r="M158" s="17">
        <f>'[1]об баланс'!M158*0.00001</f>
        <v>110234.57649000001</v>
      </c>
      <c r="N158" s="17">
        <f>'[1]об баланс'!N158*0.00001</f>
        <v>138432.68377</v>
      </c>
      <c r="O158" s="17">
        <f>'[1]об баланс'!O158*0.00001</f>
        <v>26055.397940000003</v>
      </c>
      <c r="P158" s="17">
        <v>2149952616</v>
      </c>
      <c r="Q158" s="17">
        <v>9087775967</v>
      </c>
      <c r="R158" s="17">
        <f>'[1]об баланс'!R158*0.00001</f>
        <v>112377.28583000001</v>
      </c>
      <c r="S158" s="16">
        <f>'[1]об баланс'!S158*0.00001</f>
        <v>2142.7093400000003</v>
      </c>
      <c r="T158" s="17">
        <f>'[1]об баланс'!T158*0.00001</f>
        <v>0</v>
      </c>
      <c r="U158" s="17">
        <v>11203516</v>
      </c>
      <c r="V158" s="17">
        <v>203067418</v>
      </c>
      <c r="W158" s="17">
        <f>'[1]об баланс'!W158*0.00001</f>
        <v>2142.7093400000003</v>
      </c>
    </row>
    <row r="159" spans="1:23" x14ac:dyDescent="0.25">
      <c r="A159" s="1" t="s">
        <v>10</v>
      </c>
      <c r="B159" s="1" t="s">
        <v>77</v>
      </c>
      <c r="C159" s="29" t="s">
        <v>447</v>
      </c>
      <c r="D159" s="29"/>
      <c r="E159" s="3" t="s">
        <v>446</v>
      </c>
      <c r="H159" s="13">
        <v>1</v>
      </c>
      <c r="I159" s="16">
        <f>'[1]об баланс'!I159*0.00001</f>
        <v>136289.97443</v>
      </c>
      <c r="J159" s="16">
        <f>'[1]об баланс'!J159*0.00001</f>
        <v>26055.397940000003</v>
      </c>
      <c r="K159" s="16">
        <v>2138749100</v>
      </c>
      <c r="L159" s="16">
        <v>8884708549</v>
      </c>
      <c r="M159" s="17">
        <f>'[1]об баланс'!M159*0.00001</f>
        <v>110234.57649000001</v>
      </c>
      <c r="N159" s="17">
        <f>'[1]об баланс'!N159*0.00001</f>
        <v>138432.68377</v>
      </c>
      <c r="O159" s="17">
        <f>'[1]об баланс'!O159*0.00001</f>
        <v>26055.397940000003</v>
      </c>
      <c r="P159" s="17">
        <v>2149952616</v>
      </c>
      <c r="Q159" s="17">
        <v>9087775967</v>
      </c>
      <c r="R159" s="17">
        <f>'[1]об баланс'!R159*0.00001</f>
        <v>112377.28583000001</v>
      </c>
      <c r="S159" s="16">
        <f>'[1]об баланс'!S159*0.00001</f>
        <v>2142.7093400000003</v>
      </c>
      <c r="T159" s="17">
        <f>'[1]об баланс'!T159*0.00001</f>
        <v>0</v>
      </c>
      <c r="U159" s="17">
        <v>11203516</v>
      </c>
      <c r="V159" s="17">
        <v>203067418</v>
      </c>
      <c r="W159" s="17">
        <f>'[1]об баланс'!W159*0.00001</f>
        <v>2142.7093400000003</v>
      </c>
    </row>
    <row r="160" spans="1:23" x14ac:dyDescent="0.25">
      <c r="A160" s="1" t="s">
        <v>10</v>
      </c>
      <c r="B160" s="29" t="s">
        <v>383</v>
      </c>
      <c r="C160" s="29"/>
      <c r="D160" s="20"/>
      <c r="E160" s="3" t="s">
        <v>384</v>
      </c>
      <c r="H160" s="13">
        <v>1</v>
      </c>
      <c r="I160" s="16">
        <f>'[1]об баланс'!I160*0.00001</f>
        <v>136289.97443</v>
      </c>
      <c r="J160" s="16">
        <f>'[1]об баланс'!J160*0.00001</f>
        <v>26055.397940000003</v>
      </c>
      <c r="K160" s="16">
        <v>2138749100</v>
      </c>
      <c r="L160" s="16">
        <v>8884708549</v>
      </c>
      <c r="M160" s="17">
        <f>'[1]об баланс'!M160*0.00001</f>
        <v>110234.57649000001</v>
      </c>
      <c r="N160" s="17">
        <f>'[1]об баланс'!N160*0.00001</f>
        <v>138432.68377</v>
      </c>
      <c r="O160" s="17">
        <f>'[1]об баланс'!O160*0.00001</f>
        <v>26055.397940000003</v>
      </c>
      <c r="P160" s="17">
        <v>2149952616</v>
      </c>
      <c r="Q160" s="17">
        <v>9087775967</v>
      </c>
      <c r="R160" s="17">
        <f>'[1]об баланс'!R160*0.00001</f>
        <v>112377.28583000001</v>
      </c>
      <c r="S160" s="16">
        <f>'[1]об баланс'!S160*0.00001</f>
        <v>2142.7093400000003</v>
      </c>
      <c r="T160" s="17">
        <f>'[1]об баланс'!T160*0.00001</f>
        <v>0</v>
      </c>
      <c r="U160" s="17">
        <v>11203516</v>
      </c>
      <c r="V160" s="17">
        <v>203067418</v>
      </c>
      <c r="W160" s="17">
        <f>'[1]об баланс'!W160*0.00001</f>
        <v>2142.7093400000003</v>
      </c>
    </row>
    <row r="161" spans="1:23" x14ac:dyDescent="0.25">
      <c r="A161" s="1" t="s">
        <v>30</v>
      </c>
      <c r="B161" s="1" t="s">
        <v>79</v>
      </c>
      <c r="C161" s="1" t="s">
        <v>80</v>
      </c>
      <c r="D161" s="11">
        <v>2560</v>
      </c>
      <c r="E161" s="12" t="s">
        <v>244</v>
      </c>
      <c r="F161" s="26" t="s">
        <v>23</v>
      </c>
      <c r="H161" s="13">
        <v>1</v>
      </c>
      <c r="I161" s="14">
        <f>'[1]об баланс'!I161*0.00001</f>
        <v>1964.1679400000003</v>
      </c>
      <c r="J161" s="14">
        <f>'[1]об баланс'!J161*0.00001</f>
        <v>1964.1679400000003</v>
      </c>
      <c r="K161" s="14">
        <v>0</v>
      </c>
      <c r="L161" s="14">
        <v>0</v>
      </c>
      <c r="M161" s="15">
        <f>'[1]об баланс'!M161*0.00001</f>
        <v>0</v>
      </c>
      <c r="N161" s="15">
        <f>'[1]об баланс'!N161*0.00001</f>
        <v>1964.1679400000003</v>
      </c>
      <c r="O161" s="15">
        <f>'[1]об баланс'!O161*0.00001</f>
        <v>1964.1679400000003</v>
      </c>
      <c r="P161" s="15">
        <v>0</v>
      </c>
      <c r="Q161" s="15">
        <v>0</v>
      </c>
      <c r="R161" s="15">
        <f>'[1]об баланс'!R161*0.00001</f>
        <v>0</v>
      </c>
      <c r="S161" s="14">
        <f>'[1]об баланс'!S161*0.00001</f>
        <v>0</v>
      </c>
      <c r="T161" s="15">
        <f>'[1]об баланс'!T161*0.00001</f>
        <v>0</v>
      </c>
      <c r="U161" s="15">
        <v>0</v>
      </c>
      <c r="V161" s="15">
        <v>0</v>
      </c>
      <c r="W161" s="15">
        <f>'[1]об баланс'!W161*0.00001</f>
        <v>0</v>
      </c>
    </row>
    <row r="162" spans="1:23" x14ac:dyDescent="0.25">
      <c r="A162" s="1" t="s">
        <v>30</v>
      </c>
      <c r="B162" s="1" t="s">
        <v>79</v>
      </c>
      <c r="C162" s="1" t="s">
        <v>80</v>
      </c>
      <c r="D162" s="27" t="s">
        <v>448</v>
      </c>
      <c r="E162" s="3" t="s">
        <v>449</v>
      </c>
      <c r="H162" s="13">
        <v>1</v>
      </c>
      <c r="I162" s="16">
        <f>'[1]об баланс'!I162*0.00001</f>
        <v>1964.1679400000003</v>
      </c>
      <c r="J162" s="16">
        <f>'[1]об баланс'!J162*0.00001</f>
        <v>1964.1679400000003</v>
      </c>
      <c r="K162" s="16">
        <v>0</v>
      </c>
      <c r="L162" s="16">
        <v>0</v>
      </c>
      <c r="M162" s="17">
        <f>'[1]об баланс'!M162*0.00001</f>
        <v>0</v>
      </c>
      <c r="N162" s="17">
        <f>'[1]об баланс'!N162*0.00001</f>
        <v>1964.1679400000003</v>
      </c>
      <c r="O162" s="17">
        <f>'[1]об баланс'!O162*0.00001</f>
        <v>1964.1679400000003</v>
      </c>
      <c r="P162" s="17">
        <v>0</v>
      </c>
      <c r="Q162" s="17">
        <v>0</v>
      </c>
      <c r="R162" s="17">
        <f>'[1]об баланс'!R162*0.00001</f>
        <v>0</v>
      </c>
      <c r="S162" s="16">
        <f>'[1]об баланс'!S162*0.00001</f>
        <v>0</v>
      </c>
      <c r="T162" s="17">
        <f>'[1]об баланс'!T162*0.00001</f>
        <v>0</v>
      </c>
      <c r="U162" s="17">
        <v>0</v>
      </c>
      <c r="V162" s="17">
        <v>0</v>
      </c>
      <c r="W162" s="17">
        <f>'[1]об баланс'!W162*0.00001</f>
        <v>0</v>
      </c>
    </row>
    <row r="163" spans="1:23" x14ac:dyDescent="0.25">
      <c r="A163" s="1" t="s">
        <v>30</v>
      </c>
      <c r="B163" s="1" t="s">
        <v>79</v>
      </c>
      <c r="C163" s="29" t="s">
        <v>450</v>
      </c>
      <c r="D163" s="29"/>
      <c r="E163" s="3" t="s">
        <v>451</v>
      </c>
      <c r="H163" s="13">
        <v>1</v>
      </c>
      <c r="I163" s="16">
        <f>'[1]об баланс'!I163*0.00001</f>
        <v>1964.1679400000003</v>
      </c>
      <c r="J163" s="16">
        <f>'[1]об баланс'!J163*0.00001</f>
        <v>1964.1679400000003</v>
      </c>
      <c r="K163" s="16">
        <v>0</v>
      </c>
      <c r="L163" s="16">
        <v>0</v>
      </c>
      <c r="M163" s="17">
        <f>'[1]об баланс'!M163*0.00001</f>
        <v>0</v>
      </c>
      <c r="N163" s="17">
        <f>'[1]об баланс'!N163*0.00001</f>
        <v>1964.1679400000003</v>
      </c>
      <c r="O163" s="17">
        <f>'[1]об баланс'!O163*0.00001</f>
        <v>1964.1679400000003</v>
      </c>
      <c r="P163" s="17">
        <v>0</v>
      </c>
      <c r="Q163" s="17">
        <v>0</v>
      </c>
      <c r="R163" s="17">
        <f>'[1]об баланс'!R163*0.00001</f>
        <v>0</v>
      </c>
      <c r="S163" s="16">
        <f>'[1]об баланс'!S163*0.00001</f>
        <v>0</v>
      </c>
      <c r="T163" s="17">
        <f>'[1]об баланс'!T163*0.00001</f>
        <v>0</v>
      </c>
      <c r="U163" s="17">
        <v>0</v>
      </c>
      <c r="V163" s="17">
        <v>0</v>
      </c>
      <c r="W163" s="17">
        <f>'[1]об баланс'!W163*0.00001</f>
        <v>0</v>
      </c>
    </row>
    <row r="164" spans="1:23" x14ac:dyDescent="0.25">
      <c r="A164" s="1" t="s">
        <v>30</v>
      </c>
      <c r="B164" s="1" t="s">
        <v>37</v>
      </c>
      <c r="C164" s="1" t="s">
        <v>38</v>
      </c>
      <c r="D164" s="11">
        <v>2600</v>
      </c>
      <c r="E164" s="12" t="s">
        <v>206</v>
      </c>
      <c r="F164" s="26" t="s">
        <v>23</v>
      </c>
      <c r="H164" s="13">
        <v>1</v>
      </c>
      <c r="I164" s="14">
        <f>'[1]об баланс'!I164*0.00001</f>
        <v>1844209.2855900002</v>
      </c>
      <c r="J164" s="14">
        <f>'[1]об баланс'!J164*0.00001</f>
        <v>1611193.7558200001</v>
      </c>
      <c r="K164" s="14">
        <v>12972337233</v>
      </c>
      <c r="L164" s="14">
        <v>10329215744</v>
      </c>
      <c r="M164" s="15">
        <f>'[1]об баланс'!M164*0.00001</f>
        <v>233015.52977000002</v>
      </c>
      <c r="N164" s="15">
        <f>'[1]об баланс'!N164*0.00001</f>
        <v>2037618.8876700001</v>
      </c>
      <c r="O164" s="15">
        <f>'[1]об баланс'!O164*0.00001</f>
        <v>1697065.7749200002</v>
      </c>
      <c r="P164" s="15">
        <v>24605551862</v>
      </c>
      <c r="Q164" s="15">
        <v>9449759413</v>
      </c>
      <c r="R164" s="15">
        <f>'[1]об баланс'!R164*0.00001</f>
        <v>340553.11275000003</v>
      </c>
      <c r="S164" s="14">
        <f>'[1]об баланс'!S164*0.00001</f>
        <v>670576.11952000007</v>
      </c>
      <c r="T164" s="15">
        <f>'[1]об баланс'!T164*0.00001</f>
        <v>475956.51481000002</v>
      </c>
      <c r="U164" s="15">
        <v>16370137364</v>
      </c>
      <c r="V164" s="15">
        <v>3091823107</v>
      </c>
      <c r="W164" s="15">
        <f>'[1]об баланс'!W164*0.00001</f>
        <v>194619.60471000001</v>
      </c>
    </row>
    <row r="165" spans="1:23" x14ac:dyDescent="0.25">
      <c r="A165" s="1" t="s">
        <v>30</v>
      </c>
      <c r="B165" s="1" t="s">
        <v>37</v>
      </c>
      <c r="C165" s="1" t="s">
        <v>38</v>
      </c>
      <c r="D165" s="11">
        <v>2603</v>
      </c>
      <c r="E165" s="12" t="s">
        <v>245</v>
      </c>
      <c r="F165" s="26" t="s">
        <v>23</v>
      </c>
      <c r="H165" s="13">
        <v>1</v>
      </c>
      <c r="I165" s="14">
        <f>'[1]об баланс'!I165*0.00001</f>
        <v>22674.962870000003</v>
      </c>
      <c r="J165" s="14">
        <f>'[1]об баланс'!J165*0.00001</f>
        <v>0</v>
      </c>
      <c r="K165" s="14">
        <v>1032270898</v>
      </c>
      <c r="L165" s="14">
        <v>1235225389</v>
      </c>
      <c r="M165" s="15">
        <f>'[1]об баланс'!M165*0.00001</f>
        <v>22674.962870000003</v>
      </c>
      <c r="N165" s="15">
        <f>'[1]об баланс'!N165*0.00001</f>
        <v>13885.683440000001</v>
      </c>
      <c r="O165" s="15">
        <f>'[1]об баланс'!O165*0.00001</f>
        <v>0</v>
      </c>
      <c r="P165" s="15">
        <v>1032270898</v>
      </c>
      <c r="Q165" s="15">
        <v>356297446</v>
      </c>
      <c r="R165" s="15">
        <f>'[1]об баланс'!R165*0.00001</f>
        <v>13885.683440000001</v>
      </c>
      <c r="S165" s="14">
        <f>'[1]об баланс'!S165*0.00001</f>
        <v>0</v>
      </c>
      <c r="T165" s="15">
        <f>'[1]об баланс'!T165*0.00001</f>
        <v>0</v>
      </c>
      <c r="U165" s="15">
        <v>0</v>
      </c>
      <c r="V165" s="15">
        <v>0</v>
      </c>
      <c r="W165" s="15">
        <f>'[1]об баланс'!W165*0.00001</f>
        <v>0</v>
      </c>
    </row>
    <row r="166" spans="1:23" x14ac:dyDescent="0.25">
      <c r="A166" s="1" t="s">
        <v>30</v>
      </c>
      <c r="B166" s="1" t="s">
        <v>37</v>
      </c>
      <c r="C166" s="1" t="s">
        <v>38</v>
      </c>
      <c r="D166" s="11">
        <v>2604</v>
      </c>
      <c r="E166" s="12" t="s">
        <v>246</v>
      </c>
      <c r="F166" s="26" t="s">
        <v>23</v>
      </c>
      <c r="H166" s="13">
        <v>1</v>
      </c>
      <c r="I166" s="14">
        <f>'[1]об баланс'!I166*0.00001</f>
        <v>2355.2203100000002</v>
      </c>
      <c r="J166" s="14">
        <f>'[1]об баланс'!J166*0.00001</f>
        <v>2355.2203100000002</v>
      </c>
      <c r="K166" s="14">
        <v>0</v>
      </c>
      <c r="L166" s="14">
        <v>0</v>
      </c>
      <c r="M166" s="15">
        <f>'[1]об баланс'!M166*0.00001</f>
        <v>0</v>
      </c>
      <c r="N166" s="15">
        <f>'[1]об баланс'!N166*0.00001</f>
        <v>3279.5209100000002</v>
      </c>
      <c r="O166" s="15">
        <f>'[1]об баланс'!O166*0.00001</f>
        <v>3279.5209100000002</v>
      </c>
      <c r="P166" s="15">
        <v>0</v>
      </c>
      <c r="Q166" s="15">
        <v>0</v>
      </c>
      <c r="R166" s="15">
        <f>'[1]об баланс'!R166*0.00001</f>
        <v>0</v>
      </c>
      <c r="S166" s="14">
        <f>'[1]об баланс'!S166*0.00001</f>
        <v>931.13218000000006</v>
      </c>
      <c r="T166" s="15">
        <f>'[1]об баланс'!T166*0.00001</f>
        <v>931.13218000000006</v>
      </c>
      <c r="U166" s="15">
        <v>0</v>
      </c>
      <c r="V166" s="15">
        <v>0</v>
      </c>
      <c r="W166" s="15">
        <f>'[1]об баланс'!W166*0.00001</f>
        <v>0</v>
      </c>
    </row>
    <row r="167" spans="1:23" ht="25.5" x14ac:dyDescent="0.25">
      <c r="A167" s="1" t="s">
        <v>30</v>
      </c>
      <c r="B167" s="1" t="s">
        <v>37</v>
      </c>
      <c r="C167" s="1" t="s">
        <v>38</v>
      </c>
      <c r="D167" s="11">
        <v>2605</v>
      </c>
      <c r="E167" s="12" t="s">
        <v>247</v>
      </c>
      <c r="F167" s="26" t="s">
        <v>23</v>
      </c>
      <c r="H167" s="13">
        <v>1</v>
      </c>
      <c r="I167" s="14">
        <f>'[1]об баланс'!I167*0.00001</f>
        <v>8504.2009800000014</v>
      </c>
      <c r="J167" s="14">
        <f>'[1]об баланс'!J167*0.00001</f>
        <v>8504.2009800000014</v>
      </c>
      <c r="K167" s="14">
        <v>0</v>
      </c>
      <c r="L167" s="14">
        <v>0</v>
      </c>
      <c r="M167" s="15">
        <f>'[1]об баланс'!M167*0.00001</f>
        <v>0</v>
      </c>
      <c r="N167" s="15">
        <f>'[1]об баланс'!N167*0.00001</f>
        <v>8615.8207000000002</v>
      </c>
      <c r="O167" s="15">
        <f>'[1]об баланс'!O167*0.00001</f>
        <v>8615.8207000000002</v>
      </c>
      <c r="P167" s="15">
        <v>0</v>
      </c>
      <c r="Q167" s="15">
        <v>0</v>
      </c>
      <c r="R167" s="15">
        <f>'[1]об баланс'!R167*0.00001</f>
        <v>0</v>
      </c>
      <c r="S167" s="14">
        <f>'[1]об баланс'!S167*0.00001</f>
        <v>219.48120000000003</v>
      </c>
      <c r="T167" s="15">
        <f>'[1]об баланс'!T167*0.00001</f>
        <v>219.48120000000003</v>
      </c>
      <c r="U167" s="15">
        <v>0</v>
      </c>
      <c r="V167" s="15">
        <v>0</v>
      </c>
      <c r="W167" s="15">
        <f>'[1]об баланс'!W167*0.00001</f>
        <v>0</v>
      </c>
    </row>
    <row r="168" spans="1:23" x14ac:dyDescent="0.25">
      <c r="A168" s="1" t="s">
        <v>30</v>
      </c>
      <c r="B168" s="1" t="s">
        <v>37</v>
      </c>
      <c r="C168" s="1" t="s">
        <v>38</v>
      </c>
      <c r="D168" s="11">
        <v>2608</v>
      </c>
      <c r="E168" s="12" t="s">
        <v>248</v>
      </c>
      <c r="F168" s="26" t="s">
        <v>23</v>
      </c>
      <c r="H168" s="13">
        <v>1</v>
      </c>
      <c r="I168" s="14">
        <f>'[1]об баланс'!I168*0.00001</f>
        <v>3334.2092400000001</v>
      </c>
      <c r="J168" s="14">
        <f>'[1]об баланс'!J168*0.00001</f>
        <v>3255.5966100000001</v>
      </c>
      <c r="K168" s="14">
        <v>64457</v>
      </c>
      <c r="L168" s="14">
        <v>7796806</v>
      </c>
      <c r="M168" s="15">
        <f>'[1]об баланс'!M168*0.00001</f>
        <v>78.61263000000001</v>
      </c>
      <c r="N168" s="15">
        <f>'[1]об баланс'!N168*0.00001</f>
        <v>3454.1369300000001</v>
      </c>
      <c r="O168" s="15">
        <f>'[1]об баланс'!O168*0.00001</f>
        <v>3373.4924700000001</v>
      </c>
      <c r="P168" s="15">
        <v>267640</v>
      </c>
      <c r="Q168" s="15">
        <v>7796806</v>
      </c>
      <c r="R168" s="15">
        <f>'[1]об баланс'!R168*0.00001</f>
        <v>80.644460000000009</v>
      </c>
      <c r="S168" s="14">
        <f>'[1]об баланс'!S168*0.00001</f>
        <v>249.80028000000001</v>
      </c>
      <c r="T168" s="15">
        <f>'[1]об баланс'!T168*0.00001</f>
        <v>245.98023000000001</v>
      </c>
      <c r="U168" s="15">
        <v>382005</v>
      </c>
      <c r="V168" s="15">
        <v>0</v>
      </c>
      <c r="W168" s="15">
        <f>'[1]об баланс'!W168*0.00001</f>
        <v>3.8200500000000002</v>
      </c>
    </row>
    <row r="169" spans="1:23" x14ac:dyDescent="0.25">
      <c r="A169" s="1" t="s">
        <v>30</v>
      </c>
      <c r="B169" s="1" t="s">
        <v>37</v>
      </c>
      <c r="C169" s="1" t="s">
        <v>38</v>
      </c>
      <c r="D169" s="27" t="s">
        <v>393</v>
      </c>
      <c r="E169" s="3" t="s">
        <v>394</v>
      </c>
      <c r="H169" s="13">
        <v>1</v>
      </c>
      <c r="I169" s="16">
        <f>'[1]об баланс'!I169*0.00001</f>
        <v>1881077.8789900001</v>
      </c>
      <c r="J169" s="16">
        <f>'[1]об баланс'!J169*0.00001</f>
        <v>1625308.7737200002</v>
      </c>
      <c r="K169" s="16">
        <v>14004672588</v>
      </c>
      <c r="L169" s="16">
        <v>11572237939</v>
      </c>
      <c r="M169" s="17">
        <f>'[1]об баланс'!M169*0.00001</f>
        <v>255769.10527000003</v>
      </c>
      <c r="N169" s="17">
        <f>'[1]об баланс'!N169*0.00001</f>
        <v>2066854.0496500002</v>
      </c>
      <c r="O169" s="17">
        <f>'[1]об баланс'!O169*0.00001</f>
        <v>1712334.6090000002</v>
      </c>
      <c r="P169" s="17">
        <v>25638090400</v>
      </c>
      <c r="Q169" s="17">
        <v>9813853665</v>
      </c>
      <c r="R169" s="17">
        <f>'[1]об баланс'!R169*0.00001</f>
        <v>354519.44065</v>
      </c>
      <c r="S169" s="16">
        <f>'[1]об баланс'!S169*0.00001</f>
        <v>671976.53318000003</v>
      </c>
      <c r="T169" s="17">
        <f>'[1]об баланс'!T169*0.00001</f>
        <v>477353.10842000006</v>
      </c>
      <c r="U169" s="17">
        <v>16370519369</v>
      </c>
      <c r="V169" s="17">
        <v>3091823107</v>
      </c>
      <c r="W169" s="17">
        <f>'[1]об баланс'!W169*0.00001</f>
        <v>194623.42476000002</v>
      </c>
    </row>
    <row r="170" spans="1:23" x14ac:dyDescent="0.25">
      <c r="A170" s="1" t="s">
        <v>30</v>
      </c>
      <c r="B170" s="1" t="s">
        <v>37</v>
      </c>
      <c r="C170" s="1" t="s">
        <v>81</v>
      </c>
      <c r="D170" s="11">
        <v>2610</v>
      </c>
      <c r="E170" s="12" t="s">
        <v>249</v>
      </c>
      <c r="F170" s="26" t="s">
        <v>23</v>
      </c>
      <c r="H170" s="13">
        <v>1</v>
      </c>
      <c r="I170" s="14">
        <f>'[1]об баланс'!I170*0.00001</f>
        <v>42.82911</v>
      </c>
      <c r="J170" s="14">
        <f>'[1]об баланс'!J170*0.00001</f>
        <v>0</v>
      </c>
      <c r="K170" s="14">
        <v>4282911</v>
      </c>
      <c r="L170" s="14">
        <v>0</v>
      </c>
      <c r="M170" s="15">
        <f>'[1]об баланс'!M170*0.00001</f>
        <v>42.82911</v>
      </c>
      <c r="N170" s="15">
        <f>'[1]об баланс'!N170*0.00001</f>
        <v>66.671820000000011</v>
      </c>
      <c r="O170" s="15">
        <f>'[1]об баланс'!O170*0.00001</f>
        <v>26.239000000000001</v>
      </c>
      <c r="P170" s="15">
        <v>4043282</v>
      </c>
      <c r="Q170" s="15">
        <v>0</v>
      </c>
      <c r="R170" s="15">
        <f>'[1]об баланс'!R170*0.00001</f>
        <v>40.432820000000007</v>
      </c>
      <c r="S170" s="14">
        <f>'[1]об баланс'!S170*0.00001</f>
        <v>1454.2875200000001</v>
      </c>
      <c r="T170" s="15">
        <f>'[1]об баланс'!T170*0.00001</f>
        <v>305.64700000000005</v>
      </c>
      <c r="U170" s="15">
        <v>114864052</v>
      </c>
      <c r="V170" s="15">
        <v>0</v>
      </c>
      <c r="W170" s="15">
        <f>'[1]об баланс'!W170*0.00001</f>
        <v>1148.6405200000002</v>
      </c>
    </row>
    <row r="171" spans="1:23" ht="25.5" x14ac:dyDescent="0.25">
      <c r="A171" s="1" t="s">
        <v>30</v>
      </c>
      <c r="B171" s="1" t="s">
        <v>37</v>
      </c>
      <c r="C171" s="1" t="s">
        <v>81</v>
      </c>
      <c r="D171" s="11">
        <v>2616</v>
      </c>
      <c r="E171" s="12" t="s">
        <v>250</v>
      </c>
      <c r="F171" s="26" t="s">
        <v>13</v>
      </c>
      <c r="H171" s="13">
        <v>1</v>
      </c>
      <c r="I171" s="14">
        <f>'[1]об баланс'!I171*0.00001</f>
        <v>9.2600000000000002E-2</v>
      </c>
      <c r="J171" s="14">
        <f>'[1]об баланс'!J171*0.00001</f>
        <v>6.794E-2</v>
      </c>
      <c r="K171" s="14">
        <v>2466</v>
      </c>
      <c r="L171" s="14">
        <v>0</v>
      </c>
      <c r="M171" s="15">
        <f>'[1]об баланс'!M171*0.00001</f>
        <v>2.4660000000000001E-2</v>
      </c>
      <c r="N171" s="15">
        <f>'[1]об баланс'!N171*0.00001</f>
        <v>1.093E-2</v>
      </c>
      <c r="O171" s="15">
        <f>'[1]об баланс'!O171*0.00001</f>
        <v>1.0350000000000002E-2</v>
      </c>
      <c r="P171" s="15">
        <v>58</v>
      </c>
      <c r="Q171" s="15">
        <v>0</v>
      </c>
      <c r="R171" s="15">
        <f>'[1]об баланс'!R171*0.00001</f>
        <v>5.8E-4</v>
      </c>
      <c r="S171" s="14">
        <f>'[1]об баланс'!S171*0.00001</f>
        <v>-2.3820000000000001E-2</v>
      </c>
      <c r="T171" s="15">
        <f>'[1]об баланс'!T171*0.00001</f>
        <v>-2.0000000000000002E-5</v>
      </c>
      <c r="U171" s="15">
        <v>-2380</v>
      </c>
      <c r="V171" s="15">
        <v>0</v>
      </c>
      <c r="W171" s="15">
        <f>'[1]об баланс'!W171*0.00001</f>
        <v>-2.3800000000000002E-2</v>
      </c>
    </row>
    <row r="172" spans="1:23" ht="25.5" x14ac:dyDescent="0.25">
      <c r="A172" s="1" t="s">
        <v>30</v>
      </c>
      <c r="B172" s="1" t="s">
        <v>37</v>
      </c>
      <c r="C172" s="1" t="s">
        <v>81</v>
      </c>
      <c r="D172" s="11">
        <v>2616</v>
      </c>
      <c r="E172" s="12" t="s">
        <v>250</v>
      </c>
      <c r="F172" s="26" t="s">
        <v>23</v>
      </c>
      <c r="H172" s="13">
        <v>1</v>
      </c>
      <c r="I172" s="14">
        <f>'[1]об баланс'!I172*0.00001</f>
        <v>0</v>
      </c>
      <c r="J172" s="14">
        <f>'[1]об баланс'!J172*0.00001</f>
        <v>0</v>
      </c>
      <c r="K172" s="14">
        <v>0</v>
      </c>
      <c r="L172" s="14">
        <v>0</v>
      </c>
      <c r="M172" s="15">
        <f>'[1]об баланс'!M172*0.00001</f>
        <v>0</v>
      </c>
      <c r="N172" s="15">
        <f>'[1]об баланс'!N172*0.00001</f>
        <v>0</v>
      </c>
      <c r="O172" s="15">
        <f>'[1]об баланс'!O172*0.00001</f>
        <v>0</v>
      </c>
      <c r="P172" s="15">
        <v>0</v>
      </c>
      <c r="Q172" s="15">
        <v>0</v>
      </c>
      <c r="R172" s="15">
        <f>'[1]об баланс'!R172*0.00001</f>
        <v>0</v>
      </c>
      <c r="S172" s="14">
        <f>'[1]об баланс'!S172*0.00001</f>
        <v>1.7910000000000002E-2</v>
      </c>
      <c r="T172" s="15">
        <f>'[1]об баланс'!T172*0.00001</f>
        <v>1.7910000000000002E-2</v>
      </c>
      <c r="U172" s="15">
        <v>0</v>
      </c>
      <c r="V172" s="15">
        <v>0</v>
      </c>
      <c r="W172" s="15">
        <f>'[1]об баланс'!W172*0.00001</f>
        <v>0</v>
      </c>
    </row>
    <row r="173" spans="1:23" x14ac:dyDescent="0.25">
      <c r="A173" s="1" t="s">
        <v>30</v>
      </c>
      <c r="B173" s="1" t="s">
        <v>37</v>
      </c>
      <c r="C173" s="1" t="s">
        <v>81</v>
      </c>
      <c r="D173" s="11">
        <v>2618</v>
      </c>
      <c r="E173" s="12" t="s">
        <v>251</v>
      </c>
      <c r="F173" s="26" t="s">
        <v>23</v>
      </c>
      <c r="H173" s="13">
        <v>1</v>
      </c>
      <c r="I173" s="14">
        <f>'[1]об баланс'!I173*0.00001</f>
        <v>0.24092000000000002</v>
      </c>
      <c r="J173" s="14">
        <f>'[1]об баланс'!J173*0.00001</f>
        <v>0</v>
      </c>
      <c r="K173" s="14">
        <v>24092</v>
      </c>
      <c r="L173" s="14">
        <v>0</v>
      </c>
      <c r="M173" s="15">
        <f>'[1]об баланс'!M173*0.00001</f>
        <v>0.24092000000000002</v>
      </c>
      <c r="N173" s="15">
        <f>'[1]об баланс'!N173*0.00001</f>
        <v>6.5623700000000005</v>
      </c>
      <c r="O173" s="15">
        <f>'[1]об баланс'!O173*0.00001</f>
        <v>3.7009700000000003</v>
      </c>
      <c r="P173" s="15">
        <v>286140</v>
      </c>
      <c r="Q173" s="15">
        <v>0</v>
      </c>
      <c r="R173" s="15">
        <f>'[1]об баланс'!R173*0.00001</f>
        <v>2.8614000000000002</v>
      </c>
      <c r="S173" s="14">
        <f>'[1]об баланс'!S173*0.00001</f>
        <v>14.162580000000002</v>
      </c>
      <c r="T173" s="15">
        <f>'[1]об баланс'!T173*0.00001</f>
        <v>5.0672800000000002</v>
      </c>
      <c r="U173" s="15">
        <v>909530</v>
      </c>
      <c r="V173" s="15">
        <v>0</v>
      </c>
      <c r="W173" s="15">
        <f>'[1]об баланс'!W173*0.00001</f>
        <v>9.0952999999999999</v>
      </c>
    </row>
    <row r="174" spans="1:23" x14ac:dyDescent="0.25">
      <c r="A174" s="1" t="s">
        <v>30</v>
      </c>
      <c r="B174" s="1" t="s">
        <v>37</v>
      </c>
      <c r="C174" s="1" t="s">
        <v>81</v>
      </c>
      <c r="D174" s="27" t="s">
        <v>452</v>
      </c>
      <c r="E174" s="3" t="s">
        <v>453</v>
      </c>
      <c r="H174" s="13">
        <v>1</v>
      </c>
      <c r="I174" s="16">
        <f>'[1]об баланс'!I174*0.00001</f>
        <v>43.16263</v>
      </c>
      <c r="J174" s="16">
        <f>'[1]об баланс'!J174*0.00001</f>
        <v>6.794E-2</v>
      </c>
      <c r="K174" s="16">
        <v>4309469</v>
      </c>
      <c r="L174" s="16">
        <v>0</v>
      </c>
      <c r="M174" s="17">
        <f>'[1]об баланс'!M174*0.00001</f>
        <v>43.094690000000007</v>
      </c>
      <c r="N174" s="17">
        <f>'[1]об баланс'!N174*0.00001</f>
        <v>73.24512</v>
      </c>
      <c r="O174" s="17">
        <f>'[1]об баланс'!O174*0.00001</f>
        <v>29.950320000000001</v>
      </c>
      <c r="P174" s="17">
        <v>4329480</v>
      </c>
      <c r="Q174" s="17">
        <v>0</v>
      </c>
      <c r="R174" s="17">
        <f>'[1]об баланс'!R174*0.00001</f>
        <v>43.294800000000002</v>
      </c>
      <c r="S174" s="16">
        <f>'[1]об баланс'!S174*0.00001</f>
        <v>1468.4441900000002</v>
      </c>
      <c r="T174" s="17">
        <f>'[1]об баланс'!T174*0.00001</f>
        <v>310.73217000000005</v>
      </c>
      <c r="U174" s="17">
        <v>115771202</v>
      </c>
      <c r="V174" s="17">
        <v>0</v>
      </c>
      <c r="W174" s="17">
        <f>'[1]об баланс'!W174*0.00001</f>
        <v>1157.7120200000002</v>
      </c>
    </row>
    <row r="175" spans="1:23" x14ac:dyDescent="0.25">
      <c r="A175" s="1" t="s">
        <v>30</v>
      </c>
      <c r="B175" s="1" t="s">
        <v>37</v>
      </c>
      <c r="C175" s="1" t="s">
        <v>39</v>
      </c>
      <c r="D175" s="11">
        <v>2620</v>
      </c>
      <c r="E175" s="12" t="s">
        <v>212</v>
      </c>
      <c r="F175" s="26" t="s">
        <v>23</v>
      </c>
      <c r="H175" s="13">
        <v>1</v>
      </c>
      <c r="I175" s="14">
        <f>'[1]об баланс'!I175*0.00001</f>
        <v>27313.691120000003</v>
      </c>
      <c r="J175" s="14">
        <f>'[1]об баланс'!J175*0.00001</f>
        <v>13485.586990000002</v>
      </c>
      <c r="K175" s="14">
        <v>1382810413</v>
      </c>
      <c r="L175" s="14">
        <v>0</v>
      </c>
      <c r="M175" s="15">
        <f>'[1]об баланс'!M175*0.00001</f>
        <v>13828.104130000002</v>
      </c>
      <c r="N175" s="15">
        <f>'[1]об баланс'!N175*0.00001</f>
        <v>28381.160340000002</v>
      </c>
      <c r="O175" s="15">
        <f>'[1]об баланс'!O175*0.00001</f>
        <v>16504.997960000001</v>
      </c>
      <c r="P175" s="15">
        <v>1187616238</v>
      </c>
      <c r="Q175" s="15">
        <v>0</v>
      </c>
      <c r="R175" s="15">
        <f>'[1]об баланс'!R175*0.00001</f>
        <v>11876.162380000002</v>
      </c>
      <c r="S175" s="14">
        <f>'[1]об баланс'!S175*0.00001</f>
        <v>215635.48783000003</v>
      </c>
      <c r="T175" s="15">
        <f>'[1]об баланс'!T175*0.00001</f>
        <v>35365.462960000004</v>
      </c>
      <c r="U175" s="15">
        <v>18027002487</v>
      </c>
      <c r="V175" s="15">
        <v>0</v>
      </c>
      <c r="W175" s="15">
        <f>'[1]об баланс'!W175*0.00001</f>
        <v>180270.02487000002</v>
      </c>
    </row>
    <row r="176" spans="1:23" ht="25.5" x14ac:dyDescent="0.25">
      <c r="A176" s="1" t="s">
        <v>30</v>
      </c>
      <c r="B176" s="1" t="s">
        <v>37</v>
      </c>
      <c r="C176" s="1" t="s">
        <v>39</v>
      </c>
      <c r="D176" s="11">
        <v>2625</v>
      </c>
      <c r="E176" s="12" t="s">
        <v>209</v>
      </c>
      <c r="F176" s="26" t="s">
        <v>23</v>
      </c>
      <c r="H176" s="13">
        <v>1</v>
      </c>
      <c r="I176" s="14">
        <f>'[1]об баланс'!I176*0.00001</f>
        <v>44058.727920000005</v>
      </c>
      <c r="J176" s="14">
        <f>'[1]об баланс'!J176*0.00001</f>
        <v>43970.578550000006</v>
      </c>
      <c r="K176" s="14">
        <v>8814937</v>
      </c>
      <c r="L176" s="14">
        <v>0</v>
      </c>
      <c r="M176" s="15">
        <f>'[1]об баланс'!M176*0.00001</f>
        <v>88.149370000000005</v>
      </c>
      <c r="N176" s="15">
        <f>'[1]об баланс'!N176*0.00001</f>
        <v>46948.336390000004</v>
      </c>
      <c r="O176" s="15">
        <f>'[1]об баланс'!O176*0.00001</f>
        <v>46116.532950000001</v>
      </c>
      <c r="P176" s="15">
        <v>83180344</v>
      </c>
      <c r="Q176" s="15">
        <v>0</v>
      </c>
      <c r="R176" s="15">
        <f>'[1]об баланс'!R176*0.00001</f>
        <v>831.80344000000002</v>
      </c>
      <c r="S176" s="14">
        <f>'[1]об баланс'!S176*0.00001</f>
        <v>25383.873660000001</v>
      </c>
      <c r="T176" s="15">
        <f>'[1]об баланс'!T176*0.00001</f>
        <v>23247.694930000001</v>
      </c>
      <c r="U176" s="15">
        <v>213617873</v>
      </c>
      <c r="V176" s="15">
        <v>0</v>
      </c>
      <c r="W176" s="15">
        <f>'[1]об баланс'!W176*0.00001</f>
        <v>2136.1787300000001</v>
      </c>
    </row>
    <row r="177" spans="1:23" ht="25.5" x14ac:dyDescent="0.25">
      <c r="A177" s="1" t="s">
        <v>30</v>
      </c>
      <c r="B177" s="1" t="s">
        <v>37</v>
      </c>
      <c r="C177" s="1" t="s">
        <v>39</v>
      </c>
      <c r="D177" s="11">
        <v>2625</v>
      </c>
      <c r="E177" s="12" t="s">
        <v>209</v>
      </c>
      <c r="F177" s="26" t="s">
        <v>23</v>
      </c>
      <c r="H177" s="13">
        <v>2</v>
      </c>
      <c r="I177" s="14">
        <f>'[1]об баланс'!I177*0.00001</f>
        <v>29.940130000000003</v>
      </c>
      <c r="J177" s="14">
        <f>'[1]об баланс'!J177*0.00001</f>
        <v>29.940130000000003</v>
      </c>
      <c r="K177" s="14">
        <v>0</v>
      </c>
      <c r="L177" s="14">
        <v>0</v>
      </c>
      <c r="M177" s="15">
        <f>'[1]об баланс'!M177*0.00001</f>
        <v>0</v>
      </c>
      <c r="N177" s="15">
        <f>'[1]об баланс'!N177*0.00001</f>
        <v>57.265550000000005</v>
      </c>
      <c r="O177" s="15">
        <f>'[1]об баланс'!O177*0.00001</f>
        <v>57.265550000000005</v>
      </c>
      <c r="P177" s="15">
        <v>0</v>
      </c>
      <c r="Q177" s="15">
        <v>0</v>
      </c>
      <c r="R177" s="15">
        <f>'[1]об баланс'!R177*0.00001</f>
        <v>0</v>
      </c>
      <c r="S177" s="14">
        <f>'[1]об баланс'!S177*0.00001</f>
        <v>48.888250000000006</v>
      </c>
      <c r="T177" s="15">
        <f>'[1]об баланс'!T177*0.00001</f>
        <v>48.888250000000006</v>
      </c>
      <c r="U177" s="15">
        <v>0</v>
      </c>
      <c r="V177" s="15">
        <v>0</v>
      </c>
      <c r="W177" s="15">
        <f>'[1]об баланс'!W177*0.00001</f>
        <v>0</v>
      </c>
    </row>
    <row r="178" spans="1:23" ht="25.5" x14ac:dyDescent="0.25">
      <c r="A178" s="1" t="s">
        <v>30</v>
      </c>
      <c r="B178" s="1" t="s">
        <v>37</v>
      </c>
      <c r="C178" s="1" t="s">
        <v>39</v>
      </c>
      <c r="D178" s="11">
        <v>2625</v>
      </c>
      <c r="E178" s="12" t="s">
        <v>209</v>
      </c>
      <c r="I178" s="14">
        <f>'[1]об баланс'!I178*0.00001</f>
        <v>44088.66805</v>
      </c>
      <c r="J178" s="14">
        <f>'[1]об баланс'!J178*0.00001</f>
        <v>44000.518680000001</v>
      </c>
      <c r="K178" s="14">
        <v>8814937</v>
      </c>
      <c r="L178" s="14">
        <v>0</v>
      </c>
      <c r="M178" s="15">
        <f>'[1]об баланс'!M178*0.00001</f>
        <v>88.149370000000005</v>
      </c>
      <c r="N178" s="15">
        <f>'[1]об баланс'!N178*0.00001</f>
        <v>47005.60194</v>
      </c>
      <c r="O178" s="15">
        <f>'[1]об баланс'!O178*0.00001</f>
        <v>46173.798500000004</v>
      </c>
      <c r="P178" s="15">
        <v>83180344</v>
      </c>
      <c r="Q178" s="15">
        <v>0</v>
      </c>
      <c r="R178" s="15">
        <f>'[1]об баланс'!R178*0.00001</f>
        <v>831.80344000000002</v>
      </c>
      <c r="S178" s="14">
        <f>'[1]об баланс'!S178*0.00001</f>
        <v>25432.761910000001</v>
      </c>
      <c r="T178" s="15">
        <f>'[1]об баланс'!T178*0.00001</f>
        <v>23296.583180000001</v>
      </c>
      <c r="U178" s="15">
        <v>213617873</v>
      </c>
      <c r="V178" s="15">
        <v>0</v>
      </c>
      <c r="W178" s="15">
        <f>'[1]об баланс'!W178*0.00001</f>
        <v>2136.1787300000001</v>
      </c>
    </row>
    <row r="179" spans="1:23" x14ac:dyDescent="0.25">
      <c r="A179" s="1" t="s">
        <v>30</v>
      </c>
      <c r="B179" s="1" t="s">
        <v>37</v>
      </c>
      <c r="C179" s="1" t="s">
        <v>39</v>
      </c>
      <c r="D179" s="11">
        <v>2628</v>
      </c>
      <c r="E179" s="12" t="s">
        <v>252</v>
      </c>
      <c r="F179" s="26" t="s">
        <v>23</v>
      </c>
      <c r="H179" s="13">
        <v>1</v>
      </c>
      <c r="I179" s="14">
        <f>'[1]об баланс'!I179*0.00001</f>
        <v>975.78373000000011</v>
      </c>
      <c r="J179" s="14">
        <f>'[1]об баланс'!J179*0.00001</f>
        <v>537.87588000000005</v>
      </c>
      <c r="K179" s="14">
        <v>43790785</v>
      </c>
      <c r="L179" s="14">
        <v>0</v>
      </c>
      <c r="M179" s="15">
        <f>'[1]об баланс'!M179*0.00001</f>
        <v>437.90785000000005</v>
      </c>
      <c r="N179" s="15">
        <f>'[1]об баланс'!N179*0.00001</f>
        <v>979.67857000000004</v>
      </c>
      <c r="O179" s="15">
        <f>'[1]об баланс'!O179*0.00001</f>
        <v>543.54119000000003</v>
      </c>
      <c r="P179" s="15">
        <v>43613738</v>
      </c>
      <c r="Q179" s="15">
        <v>0</v>
      </c>
      <c r="R179" s="15">
        <f>'[1]об баланс'!R179*0.00001</f>
        <v>436.13738000000001</v>
      </c>
      <c r="S179" s="14">
        <f>'[1]об баланс'!S179*0.00001</f>
        <v>1228.8908600000002</v>
      </c>
      <c r="T179" s="15">
        <f>'[1]об баланс'!T179*0.00001</f>
        <v>878.04924000000005</v>
      </c>
      <c r="U179" s="15">
        <v>35084162</v>
      </c>
      <c r="V179" s="15">
        <v>0</v>
      </c>
      <c r="W179" s="15">
        <f>'[1]об баланс'!W179*0.00001</f>
        <v>350.84162000000003</v>
      </c>
    </row>
    <row r="180" spans="1:23" x14ac:dyDescent="0.25">
      <c r="A180" s="1" t="s">
        <v>30</v>
      </c>
      <c r="B180" s="1" t="s">
        <v>37</v>
      </c>
      <c r="C180" s="1" t="s">
        <v>39</v>
      </c>
      <c r="D180" s="27" t="s">
        <v>395</v>
      </c>
      <c r="E180" s="3" t="s">
        <v>212</v>
      </c>
      <c r="H180" s="13">
        <v>1</v>
      </c>
      <c r="I180" s="16">
        <f>'[1]об баланс'!I180*0.00001</f>
        <v>72348.202770000004</v>
      </c>
      <c r="J180" s="16">
        <f>'[1]об баланс'!J180*0.00001</f>
        <v>57994.041420000001</v>
      </c>
      <c r="K180" s="16">
        <v>1435416135</v>
      </c>
      <c r="L180" s="16">
        <v>0</v>
      </c>
      <c r="M180" s="17">
        <f>'[1]об баланс'!M180*0.00001</f>
        <v>14354.16135</v>
      </c>
      <c r="N180" s="17">
        <f>'[1]об баланс'!N180*0.00001</f>
        <v>76309.175300000003</v>
      </c>
      <c r="O180" s="17">
        <f>'[1]об баланс'!O180*0.00001</f>
        <v>63165.072100000005</v>
      </c>
      <c r="P180" s="17">
        <v>1314410320</v>
      </c>
      <c r="Q180" s="17">
        <v>0</v>
      </c>
      <c r="R180" s="17">
        <f>'[1]об баланс'!R180*0.00001</f>
        <v>13144.103200000001</v>
      </c>
      <c r="S180" s="16">
        <f>'[1]об баланс'!S180*0.00001</f>
        <v>242248.25235000002</v>
      </c>
      <c r="T180" s="17">
        <f>'[1]об баланс'!T180*0.00001</f>
        <v>59491.207130000003</v>
      </c>
      <c r="U180" s="17">
        <v>18275704522</v>
      </c>
      <c r="V180" s="17">
        <v>0</v>
      </c>
      <c r="W180" s="17">
        <f>'[1]об баланс'!W180*0.00001</f>
        <v>182757.04522000003</v>
      </c>
    </row>
    <row r="181" spans="1:23" x14ac:dyDescent="0.25">
      <c r="A181" s="1" t="s">
        <v>30</v>
      </c>
      <c r="B181" s="1" t="s">
        <v>37</v>
      </c>
      <c r="C181" s="1" t="s">
        <v>39</v>
      </c>
      <c r="D181" s="27" t="s">
        <v>395</v>
      </c>
      <c r="E181" s="3" t="s">
        <v>212</v>
      </c>
      <c r="H181" s="13">
        <v>2</v>
      </c>
      <c r="I181" s="16">
        <f>'[1]об баланс'!I181*0.00001</f>
        <v>29.940130000000003</v>
      </c>
      <c r="J181" s="16">
        <f>'[1]об баланс'!J181*0.00001</f>
        <v>29.940130000000003</v>
      </c>
      <c r="K181" s="16">
        <v>0</v>
      </c>
      <c r="L181" s="16">
        <v>0</v>
      </c>
      <c r="M181" s="17">
        <f>'[1]об баланс'!M181*0.00001</f>
        <v>0</v>
      </c>
      <c r="N181" s="17">
        <f>'[1]об баланс'!N181*0.00001</f>
        <v>57.265550000000005</v>
      </c>
      <c r="O181" s="17">
        <f>'[1]об баланс'!O181*0.00001</f>
        <v>57.265550000000005</v>
      </c>
      <c r="P181" s="17">
        <v>0</v>
      </c>
      <c r="Q181" s="17">
        <v>0</v>
      </c>
      <c r="R181" s="17">
        <f>'[1]об баланс'!R181*0.00001</f>
        <v>0</v>
      </c>
      <c r="S181" s="16">
        <f>'[1]об баланс'!S181*0.00001</f>
        <v>48.888250000000006</v>
      </c>
      <c r="T181" s="17">
        <f>'[1]об баланс'!T181*0.00001</f>
        <v>48.888250000000006</v>
      </c>
      <c r="U181" s="17">
        <v>0</v>
      </c>
      <c r="V181" s="17">
        <v>0</v>
      </c>
      <c r="W181" s="17">
        <f>'[1]об баланс'!W181*0.00001</f>
        <v>0</v>
      </c>
    </row>
    <row r="182" spans="1:23" x14ac:dyDescent="0.25">
      <c r="A182" s="1" t="s">
        <v>24</v>
      </c>
      <c r="B182" s="1" t="s">
        <v>24</v>
      </c>
      <c r="C182" s="1" t="s">
        <v>24</v>
      </c>
      <c r="D182" s="27" t="s">
        <v>395</v>
      </c>
      <c r="E182" s="3" t="s">
        <v>212</v>
      </c>
      <c r="I182" s="16">
        <f>'[1]об баланс'!I182*0.00001</f>
        <v>72378.142900000006</v>
      </c>
      <c r="J182" s="16">
        <f>'[1]об баланс'!J182*0.00001</f>
        <v>58023.981550000004</v>
      </c>
      <c r="K182" s="16">
        <v>1435416135</v>
      </c>
      <c r="L182" s="16">
        <v>0</v>
      </c>
      <c r="M182" s="17">
        <f>'[1]об баланс'!M182*0.00001</f>
        <v>14354.16135</v>
      </c>
      <c r="N182" s="17">
        <f>'[1]об баланс'!N182*0.00001</f>
        <v>76366.440849999999</v>
      </c>
      <c r="O182" s="17">
        <f>'[1]об баланс'!O182*0.00001</f>
        <v>63222.337650000009</v>
      </c>
      <c r="P182" s="17">
        <v>1314410320</v>
      </c>
      <c r="Q182" s="17">
        <v>0</v>
      </c>
      <c r="R182" s="17">
        <f>'[1]об баланс'!R182*0.00001</f>
        <v>13144.103200000001</v>
      </c>
      <c r="S182" s="16">
        <f>'[1]об баланс'!S182*0.00001</f>
        <v>242297.14060000001</v>
      </c>
      <c r="T182" s="17">
        <f>'[1]об баланс'!T182*0.00001</f>
        <v>59540.095380000006</v>
      </c>
      <c r="U182" s="17">
        <v>18275704522</v>
      </c>
      <c r="V182" s="17">
        <v>0</v>
      </c>
      <c r="W182" s="17">
        <f>'[1]об баланс'!W182*0.00001</f>
        <v>182757.04522000003</v>
      </c>
    </row>
    <row r="183" spans="1:23" x14ac:dyDescent="0.25">
      <c r="A183" s="1" t="s">
        <v>30</v>
      </c>
      <c r="B183" s="1" t="s">
        <v>37</v>
      </c>
      <c r="C183" s="1" t="s">
        <v>82</v>
      </c>
      <c r="D183" s="11">
        <v>2630</v>
      </c>
      <c r="E183" s="12" t="s">
        <v>253</v>
      </c>
      <c r="F183" s="26" t="s">
        <v>23</v>
      </c>
      <c r="H183" s="13">
        <v>1</v>
      </c>
      <c r="I183" s="14">
        <f>'[1]об баланс'!I183*0.00001</f>
        <v>17191.046010000002</v>
      </c>
      <c r="J183" s="14">
        <f>'[1]об баланс'!J183*0.00001</f>
        <v>3025.0690700000005</v>
      </c>
      <c r="K183" s="14">
        <v>1416597694</v>
      </c>
      <c r="L183" s="14">
        <v>0</v>
      </c>
      <c r="M183" s="15">
        <f>'[1]об баланс'!M183*0.00001</f>
        <v>14165.97694</v>
      </c>
      <c r="N183" s="15">
        <f>'[1]об баланс'!N183*0.00001</f>
        <v>14328.134720000002</v>
      </c>
      <c r="O183" s="15">
        <f>'[1]об баланс'!O183*0.00001</f>
        <v>1875.1748700000001</v>
      </c>
      <c r="P183" s="15">
        <v>1245295985</v>
      </c>
      <c r="Q183" s="15">
        <v>0</v>
      </c>
      <c r="R183" s="15">
        <f>'[1]об баланс'!R183*0.00001</f>
        <v>12452.959850000001</v>
      </c>
      <c r="S183" s="14">
        <f>'[1]об баланс'!S183*0.00001</f>
        <v>295253.69163000002</v>
      </c>
      <c r="T183" s="15">
        <f>'[1]об баланс'!T183*0.00001</f>
        <v>10404.926090000001</v>
      </c>
      <c r="U183" s="15">
        <v>28484876554</v>
      </c>
      <c r="V183" s="15">
        <v>0</v>
      </c>
      <c r="W183" s="15">
        <f>'[1]об баланс'!W183*0.00001</f>
        <v>284848.76554000005</v>
      </c>
    </row>
    <row r="184" spans="1:23" ht="25.5" x14ac:dyDescent="0.25">
      <c r="A184" s="1" t="s">
        <v>30</v>
      </c>
      <c r="B184" s="1" t="s">
        <v>37</v>
      </c>
      <c r="C184" s="1" t="s">
        <v>82</v>
      </c>
      <c r="D184" s="11">
        <v>2636</v>
      </c>
      <c r="E184" s="12" t="s">
        <v>254</v>
      </c>
      <c r="F184" s="26" t="s">
        <v>13</v>
      </c>
      <c r="H184" s="13">
        <v>1</v>
      </c>
      <c r="I184" s="14">
        <f>'[1]об баланс'!I184*0.00001</f>
        <v>3.5205300000000004</v>
      </c>
      <c r="J184" s="14">
        <f>'[1]об баланс'!J184*0.00001</f>
        <v>1.0752700000000002</v>
      </c>
      <c r="K184" s="14">
        <v>244526</v>
      </c>
      <c r="L184" s="14">
        <v>0</v>
      </c>
      <c r="M184" s="15">
        <f>'[1]об баланс'!M184*0.00001</f>
        <v>2.4452600000000002</v>
      </c>
      <c r="N184" s="15">
        <f>'[1]об баланс'!N184*0.00001</f>
        <v>2.6468800000000003</v>
      </c>
      <c r="O184" s="15">
        <f>'[1]об баланс'!O184*0.00001</f>
        <v>0.61177000000000004</v>
      </c>
      <c r="P184" s="15">
        <v>203511</v>
      </c>
      <c r="Q184" s="15">
        <v>0</v>
      </c>
      <c r="R184" s="15">
        <f>'[1]об баланс'!R184*0.00001</f>
        <v>2.03511</v>
      </c>
      <c r="S184" s="14">
        <f>'[1]об баланс'!S184*0.00001</f>
        <v>-38.340880000000006</v>
      </c>
      <c r="T184" s="15">
        <f>'[1]об баланс'!T184*0.00001</f>
        <v>-0.61674000000000007</v>
      </c>
      <c r="U184" s="15">
        <v>-3772414</v>
      </c>
      <c r="V184" s="15">
        <v>0</v>
      </c>
      <c r="W184" s="15">
        <f>'[1]об баланс'!W184*0.00001</f>
        <v>-37.724140000000006</v>
      </c>
    </row>
    <row r="185" spans="1:23" ht="25.5" x14ac:dyDescent="0.25">
      <c r="A185" s="1" t="s">
        <v>30</v>
      </c>
      <c r="B185" s="1" t="s">
        <v>37</v>
      </c>
      <c r="C185" s="1" t="s">
        <v>82</v>
      </c>
      <c r="D185" s="11">
        <v>2636</v>
      </c>
      <c r="E185" s="12" t="s">
        <v>254</v>
      </c>
      <c r="F185" s="26" t="s">
        <v>23</v>
      </c>
      <c r="H185" s="13">
        <v>1</v>
      </c>
      <c r="I185" s="14">
        <f>'[1]об баланс'!I185*0.00001</f>
        <v>0</v>
      </c>
      <c r="J185" s="14">
        <f>'[1]об баланс'!J185*0.00001</f>
        <v>0</v>
      </c>
      <c r="K185" s="14">
        <v>0</v>
      </c>
      <c r="L185" s="14">
        <v>0</v>
      </c>
      <c r="M185" s="15">
        <f>'[1]об баланс'!M185*0.00001</f>
        <v>0</v>
      </c>
      <c r="N185" s="15">
        <f>'[1]об баланс'!N185*0.00001</f>
        <v>0</v>
      </c>
      <c r="O185" s="15">
        <f>'[1]об баланс'!O185*0.00001</f>
        <v>0</v>
      </c>
      <c r="P185" s="15">
        <v>0</v>
      </c>
      <c r="Q185" s="15">
        <v>0</v>
      </c>
      <c r="R185" s="15">
        <f>'[1]об баланс'!R185*0.00001</f>
        <v>0</v>
      </c>
      <c r="S185" s="14">
        <f>'[1]об баланс'!S185*0.00001</f>
        <v>1.1808200000000002</v>
      </c>
      <c r="T185" s="15">
        <f>'[1]об баланс'!T185*0.00001</f>
        <v>1.1198600000000001</v>
      </c>
      <c r="U185" s="15">
        <v>6096</v>
      </c>
      <c r="V185" s="15">
        <v>0</v>
      </c>
      <c r="W185" s="15">
        <f>'[1]об баланс'!W185*0.00001</f>
        <v>6.0960000000000007E-2</v>
      </c>
    </row>
    <row r="186" spans="1:23" x14ac:dyDescent="0.25">
      <c r="A186" s="1" t="s">
        <v>30</v>
      </c>
      <c r="B186" s="1" t="s">
        <v>37</v>
      </c>
      <c r="C186" s="1" t="s">
        <v>82</v>
      </c>
      <c r="D186" s="11">
        <v>2638</v>
      </c>
      <c r="E186" s="12" t="s">
        <v>255</v>
      </c>
      <c r="F186" s="26" t="s">
        <v>23</v>
      </c>
      <c r="H186" s="13">
        <v>1</v>
      </c>
      <c r="I186" s="14">
        <f>'[1]об баланс'!I186*0.00001</f>
        <v>445.16860000000003</v>
      </c>
      <c r="J186" s="14">
        <f>'[1]об баланс'!J186*0.00001</f>
        <v>115.35620000000002</v>
      </c>
      <c r="K186" s="14">
        <v>32981240</v>
      </c>
      <c r="L186" s="14">
        <v>0</v>
      </c>
      <c r="M186" s="15">
        <f>'[1]об баланс'!M186*0.00001</f>
        <v>329.81240000000003</v>
      </c>
      <c r="N186" s="15">
        <f>'[1]об баланс'!N186*0.00001</f>
        <v>1095.1052300000001</v>
      </c>
      <c r="O186" s="15">
        <f>'[1]об баланс'!O186*0.00001</f>
        <v>131.55235000000002</v>
      </c>
      <c r="P186" s="15">
        <v>96355288</v>
      </c>
      <c r="Q186" s="15">
        <v>0</v>
      </c>
      <c r="R186" s="15">
        <f>'[1]об баланс'!R186*0.00001</f>
        <v>963.55288000000007</v>
      </c>
      <c r="S186" s="14">
        <f>'[1]об баланс'!S186*0.00001</f>
        <v>4982.0853200000001</v>
      </c>
      <c r="T186" s="15">
        <f>'[1]об баланс'!T186*0.00001</f>
        <v>106.09202000000001</v>
      </c>
      <c r="U186" s="15">
        <v>487599330</v>
      </c>
      <c r="V186" s="15">
        <v>0</v>
      </c>
      <c r="W186" s="15">
        <f>'[1]об баланс'!W186*0.00001</f>
        <v>4875.9933000000001</v>
      </c>
    </row>
    <row r="187" spans="1:23" x14ac:dyDescent="0.25">
      <c r="A187" s="1" t="s">
        <v>30</v>
      </c>
      <c r="B187" s="1" t="s">
        <v>37</v>
      </c>
      <c r="C187" s="1" t="s">
        <v>82</v>
      </c>
      <c r="D187" s="27" t="s">
        <v>454</v>
      </c>
      <c r="E187" s="3" t="s">
        <v>455</v>
      </c>
      <c r="H187" s="13">
        <v>1</v>
      </c>
      <c r="I187" s="16">
        <f>'[1]об баланс'!I187*0.00001</f>
        <v>17639.735140000001</v>
      </c>
      <c r="J187" s="16">
        <f>'[1]об баланс'!J187*0.00001</f>
        <v>3141.5005400000005</v>
      </c>
      <c r="K187" s="16">
        <v>1449823460</v>
      </c>
      <c r="L187" s="16">
        <v>0</v>
      </c>
      <c r="M187" s="17">
        <f>'[1]об баланс'!M187*0.00001</f>
        <v>14498.234600000002</v>
      </c>
      <c r="N187" s="17">
        <f>'[1]об баланс'!N187*0.00001</f>
        <v>15425.886830000001</v>
      </c>
      <c r="O187" s="17">
        <f>'[1]об баланс'!O187*0.00001</f>
        <v>2007.3389900000002</v>
      </c>
      <c r="P187" s="17">
        <v>1341854784</v>
      </c>
      <c r="Q187" s="17">
        <v>0</v>
      </c>
      <c r="R187" s="17">
        <f>'[1]об баланс'!R187*0.00001</f>
        <v>13418.547840000001</v>
      </c>
      <c r="S187" s="16">
        <f>'[1]об баланс'!S187*0.00001</f>
        <v>300198.61689</v>
      </c>
      <c r="T187" s="17">
        <f>'[1]об баланс'!T187*0.00001</f>
        <v>10511.52123</v>
      </c>
      <c r="U187" s="17">
        <v>28968709566</v>
      </c>
      <c r="V187" s="17">
        <v>0</v>
      </c>
      <c r="W187" s="17">
        <f>'[1]об баланс'!W187*0.00001</f>
        <v>289687.09566000005</v>
      </c>
    </row>
    <row r="188" spans="1:23" x14ac:dyDescent="0.25">
      <c r="A188" s="1" t="s">
        <v>30</v>
      </c>
      <c r="B188" s="1" t="s">
        <v>37</v>
      </c>
      <c r="C188" s="1" t="s">
        <v>83</v>
      </c>
      <c r="D188" s="11">
        <v>2650</v>
      </c>
      <c r="E188" s="12" t="s">
        <v>256</v>
      </c>
      <c r="F188" s="26" t="s">
        <v>23</v>
      </c>
      <c r="H188" s="13">
        <v>1</v>
      </c>
      <c r="I188" s="14">
        <f>'[1]об баланс'!I188*0.00001</f>
        <v>133256.49549</v>
      </c>
      <c r="J188" s="14">
        <f>'[1]об баланс'!J188*0.00001</f>
        <v>133220.99098</v>
      </c>
      <c r="K188" s="14">
        <v>3509260</v>
      </c>
      <c r="L188" s="14">
        <v>41191</v>
      </c>
      <c r="M188" s="15">
        <f>'[1]об баланс'!M188*0.00001</f>
        <v>35.504510000000003</v>
      </c>
      <c r="N188" s="15">
        <f>'[1]об баланс'!N188*0.00001</f>
        <v>133800.67439</v>
      </c>
      <c r="O188" s="15">
        <f>'[1]об баланс'!O188*0.00001</f>
        <v>133766.92458000002</v>
      </c>
      <c r="P188" s="15">
        <v>3312917</v>
      </c>
      <c r="Q188" s="15">
        <v>62064</v>
      </c>
      <c r="R188" s="15">
        <f>'[1]об баланс'!R188*0.00001</f>
        <v>33.749810000000004</v>
      </c>
      <c r="S188" s="14">
        <f>'[1]об баланс'!S188*0.00001</f>
        <v>22926.879180000004</v>
      </c>
      <c r="T188" s="15">
        <f>'[1]об баланс'!T188*0.00001</f>
        <v>21975.871560000003</v>
      </c>
      <c r="U188" s="15">
        <v>94115392</v>
      </c>
      <c r="V188" s="15">
        <v>985370</v>
      </c>
      <c r="W188" s="15">
        <f>'[1]об баланс'!W188*0.00001</f>
        <v>951.00762000000009</v>
      </c>
    </row>
    <row r="189" spans="1:23" x14ac:dyDescent="0.25">
      <c r="A189" s="1" t="s">
        <v>30</v>
      </c>
      <c r="B189" s="1" t="s">
        <v>37</v>
      </c>
      <c r="C189" s="1" t="s">
        <v>83</v>
      </c>
      <c r="D189" s="11">
        <v>2658</v>
      </c>
      <c r="E189" s="12" t="s">
        <v>257</v>
      </c>
      <c r="F189" s="26" t="s">
        <v>23</v>
      </c>
      <c r="H189" s="13">
        <v>1</v>
      </c>
      <c r="I189" s="14">
        <f>'[1]об баланс'!I189*0.00001</f>
        <v>173.42721</v>
      </c>
      <c r="J189" s="14">
        <f>'[1]об баланс'!J189*0.00001</f>
        <v>173.10667000000001</v>
      </c>
      <c r="K189" s="14">
        <v>32054</v>
      </c>
      <c r="L189" s="14">
        <v>0</v>
      </c>
      <c r="M189" s="15">
        <f>'[1]об баланс'!M189*0.00001</f>
        <v>0.32054000000000005</v>
      </c>
      <c r="N189" s="15">
        <f>'[1]об баланс'!N189*0.00001</f>
        <v>185.19885000000002</v>
      </c>
      <c r="O189" s="15">
        <f>'[1]об баланс'!O189*0.00001</f>
        <v>182.76421000000002</v>
      </c>
      <c r="P189" s="15">
        <v>243464</v>
      </c>
      <c r="Q189" s="15">
        <v>0</v>
      </c>
      <c r="R189" s="15">
        <f>'[1]об баланс'!R189*0.00001</f>
        <v>2.4346400000000004</v>
      </c>
      <c r="S189" s="14">
        <f>'[1]об баланс'!S189*0.00001</f>
        <v>92.992190000000008</v>
      </c>
      <c r="T189" s="15">
        <f>'[1]об баланс'!T189*0.00001</f>
        <v>82.2637</v>
      </c>
      <c r="U189" s="15">
        <v>1072849</v>
      </c>
      <c r="V189" s="15">
        <v>0</v>
      </c>
      <c r="W189" s="15">
        <f>'[1]об баланс'!W189*0.00001</f>
        <v>10.728490000000001</v>
      </c>
    </row>
    <row r="190" spans="1:23" x14ac:dyDescent="0.25">
      <c r="A190" s="1" t="s">
        <v>30</v>
      </c>
      <c r="B190" s="1" t="s">
        <v>37</v>
      </c>
      <c r="C190" s="1" t="s">
        <v>83</v>
      </c>
      <c r="D190" s="27" t="s">
        <v>456</v>
      </c>
      <c r="E190" s="3" t="s">
        <v>457</v>
      </c>
      <c r="H190" s="13">
        <v>1</v>
      </c>
      <c r="I190" s="16">
        <f>'[1]об баланс'!I190*0.00001</f>
        <v>133429.92270000002</v>
      </c>
      <c r="J190" s="16">
        <f>'[1]об баланс'!J190*0.00001</f>
        <v>133394.09765000001</v>
      </c>
      <c r="K190" s="16">
        <v>3541314</v>
      </c>
      <c r="L190" s="16">
        <v>41191</v>
      </c>
      <c r="M190" s="17">
        <f>'[1]об баланс'!M190*0.00001</f>
        <v>35.825050000000005</v>
      </c>
      <c r="N190" s="17">
        <f>'[1]об баланс'!N190*0.00001</f>
        <v>133985.87324000002</v>
      </c>
      <c r="O190" s="17">
        <f>'[1]об баланс'!O190*0.00001</f>
        <v>133949.68879000001</v>
      </c>
      <c r="P190" s="17">
        <v>3556381</v>
      </c>
      <c r="Q190" s="17">
        <v>62064</v>
      </c>
      <c r="R190" s="17">
        <f>'[1]об баланс'!R190*0.00001</f>
        <v>36.184450000000005</v>
      </c>
      <c r="S190" s="16">
        <f>'[1]об баланс'!S190*0.00001</f>
        <v>23019.871370000001</v>
      </c>
      <c r="T190" s="17">
        <f>'[1]об баланс'!T190*0.00001</f>
        <v>22058.135260000003</v>
      </c>
      <c r="U190" s="17">
        <v>95188241</v>
      </c>
      <c r="V190" s="17">
        <v>985370</v>
      </c>
      <c r="W190" s="17">
        <f>'[1]об баланс'!W190*0.00001</f>
        <v>961.73611000000005</v>
      </c>
    </row>
    <row r="191" spans="1:23" x14ac:dyDescent="0.25">
      <c r="A191" s="1" t="s">
        <v>30</v>
      </c>
      <c r="B191" s="1" t="s">
        <v>37</v>
      </c>
      <c r="C191" s="29" t="s">
        <v>396</v>
      </c>
      <c r="D191" s="29"/>
      <c r="E191" s="3" t="s">
        <v>397</v>
      </c>
      <c r="H191" s="13">
        <v>1</v>
      </c>
      <c r="I191" s="16">
        <f>'[1]об баланс'!I191*0.00001</f>
        <v>2104538.9022300001</v>
      </c>
      <c r="J191" s="16">
        <f>'[1]об баланс'!J191*0.00001</f>
        <v>1819838.4812700001</v>
      </c>
      <c r="K191" s="16">
        <v>16897762966</v>
      </c>
      <c r="L191" s="16">
        <v>11572279130</v>
      </c>
      <c r="M191" s="17">
        <f>'[1]об баланс'!M191*0.00001</f>
        <v>284700.42096000002</v>
      </c>
      <c r="N191" s="17">
        <f>'[1]об баланс'!N191*0.00001</f>
        <v>2292648.2301400001</v>
      </c>
      <c r="O191" s="17">
        <f>'[1]об баланс'!O191*0.00001</f>
        <v>1911486.6592000001</v>
      </c>
      <c r="P191" s="17">
        <v>28302241365</v>
      </c>
      <c r="Q191" s="17">
        <v>9813915729</v>
      </c>
      <c r="R191" s="17">
        <f>'[1]об баланс'!R191*0.00001</f>
        <v>381161.57094000001</v>
      </c>
      <c r="S191" s="16">
        <f>'[1]об баланс'!S191*0.00001</f>
        <v>1238911.7179800002</v>
      </c>
      <c r="T191" s="17">
        <f>'[1]об баланс'!T191*0.00001</f>
        <v>569724.70421</v>
      </c>
      <c r="U191" s="17">
        <v>63825892900</v>
      </c>
      <c r="V191" s="17">
        <v>3092808477</v>
      </c>
      <c r="W191" s="17">
        <f>'[1]об баланс'!W191*0.00001</f>
        <v>669187.01377000008</v>
      </c>
    </row>
    <row r="192" spans="1:23" x14ac:dyDescent="0.25">
      <c r="A192" s="1" t="s">
        <v>30</v>
      </c>
      <c r="B192" s="1" t="s">
        <v>37</v>
      </c>
      <c r="C192" s="29" t="s">
        <v>396</v>
      </c>
      <c r="D192" s="29"/>
      <c r="E192" s="3" t="s">
        <v>397</v>
      </c>
      <c r="H192" s="13">
        <v>2</v>
      </c>
      <c r="I192" s="16">
        <f>'[1]об баланс'!I192*0.00001</f>
        <v>29.940130000000003</v>
      </c>
      <c r="J192" s="16">
        <f>'[1]об баланс'!J192*0.00001</f>
        <v>29.940130000000003</v>
      </c>
      <c r="K192" s="16">
        <v>0</v>
      </c>
      <c r="L192" s="16">
        <v>0</v>
      </c>
      <c r="M192" s="17">
        <f>'[1]об баланс'!M192*0.00001</f>
        <v>0</v>
      </c>
      <c r="N192" s="17">
        <f>'[1]об баланс'!N192*0.00001</f>
        <v>57.265550000000005</v>
      </c>
      <c r="O192" s="17">
        <f>'[1]об баланс'!O192*0.00001</f>
        <v>57.265550000000005</v>
      </c>
      <c r="P192" s="17">
        <v>0</v>
      </c>
      <c r="Q192" s="17">
        <v>0</v>
      </c>
      <c r="R192" s="17">
        <f>'[1]об баланс'!R192*0.00001</f>
        <v>0</v>
      </c>
      <c r="S192" s="16">
        <f>'[1]об баланс'!S192*0.00001</f>
        <v>48.888250000000006</v>
      </c>
      <c r="T192" s="17">
        <f>'[1]об баланс'!T192*0.00001</f>
        <v>48.888250000000006</v>
      </c>
      <c r="U192" s="17">
        <v>0</v>
      </c>
      <c r="V192" s="17">
        <v>0</v>
      </c>
      <c r="W192" s="17">
        <f>'[1]об баланс'!W192*0.00001</f>
        <v>0</v>
      </c>
    </row>
    <row r="193" spans="1:23" x14ac:dyDescent="0.25">
      <c r="A193" s="1" t="s">
        <v>24</v>
      </c>
      <c r="B193" s="1" t="s">
        <v>24</v>
      </c>
      <c r="C193" s="29" t="s">
        <v>396</v>
      </c>
      <c r="D193" s="29"/>
      <c r="E193" s="3" t="s">
        <v>397</v>
      </c>
      <c r="I193" s="16">
        <f>'[1]об баланс'!I193*0.00001</f>
        <v>2104568.8423600001</v>
      </c>
      <c r="J193" s="16">
        <f>'[1]об баланс'!J193*0.00001</f>
        <v>1819868.4214000001</v>
      </c>
      <c r="K193" s="16">
        <v>16897762966</v>
      </c>
      <c r="L193" s="16">
        <v>11572279130</v>
      </c>
      <c r="M193" s="17">
        <f>'[1]об баланс'!M193*0.00001</f>
        <v>284700.42096000002</v>
      </c>
      <c r="N193" s="17">
        <f>'[1]об баланс'!N193*0.00001</f>
        <v>2292705.4956900002</v>
      </c>
      <c r="O193" s="17">
        <f>'[1]об баланс'!O193*0.00001</f>
        <v>1911543.9247500002</v>
      </c>
      <c r="P193" s="17">
        <v>28302241365</v>
      </c>
      <c r="Q193" s="17">
        <v>9813915729</v>
      </c>
      <c r="R193" s="17">
        <f>'[1]об баланс'!R193*0.00001</f>
        <v>381161.57094000001</v>
      </c>
      <c r="S193" s="16">
        <f>'[1]об баланс'!S193*0.00001</f>
        <v>1238960.60623</v>
      </c>
      <c r="T193" s="17">
        <f>'[1]об баланс'!T193*0.00001</f>
        <v>569773.59246000007</v>
      </c>
      <c r="U193" s="17">
        <v>63825892900</v>
      </c>
      <c r="V193" s="17">
        <v>3092808477</v>
      </c>
      <c r="W193" s="17">
        <f>'[1]об баланс'!W193*0.00001</f>
        <v>669187.01377000008</v>
      </c>
    </row>
    <row r="194" spans="1:23" ht="38.25" x14ac:dyDescent="0.25">
      <c r="A194" s="1" t="s">
        <v>30</v>
      </c>
      <c r="B194" s="1" t="s">
        <v>43</v>
      </c>
      <c r="C194" s="1" t="s">
        <v>84</v>
      </c>
      <c r="D194" s="11">
        <v>2900</v>
      </c>
      <c r="E194" s="12" t="s">
        <v>355</v>
      </c>
      <c r="F194" s="26" t="s">
        <v>23</v>
      </c>
      <c r="H194" s="13">
        <v>1</v>
      </c>
      <c r="I194" s="14">
        <f>'[1]об баланс'!I194*0.00001</f>
        <v>215002.56405000002</v>
      </c>
      <c r="J194" s="14">
        <f>'[1]об баланс'!J194*0.00001</f>
        <v>22482.289350000003</v>
      </c>
      <c r="K194" s="14">
        <v>10127631944</v>
      </c>
      <c r="L194" s="14">
        <v>9124395526</v>
      </c>
      <c r="M194" s="15">
        <f>'[1]об баланс'!M194*0.00001</f>
        <v>192520.27470000001</v>
      </c>
      <c r="N194" s="15">
        <f>'[1]об баланс'!N194*0.00001</f>
        <v>215002.56405000002</v>
      </c>
      <c r="O194" s="15">
        <f>'[1]об баланс'!O194*0.00001</f>
        <v>22482.289350000003</v>
      </c>
      <c r="P194" s="15">
        <v>10127631944</v>
      </c>
      <c r="Q194" s="15">
        <v>9124395526</v>
      </c>
      <c r="R194" s="15">
        <f>'[1]об баланс'!R194*0.00001</f>
        <v>192520.27470000001</v>
      </c>
      <c r="S194" s="14">
        <f>'[1]об баланс'!S194*0.00001</f>
        <v>0</v>
      </c>
      <c r="T194" s="15">
        <f>'[1]об баланс'!T194*0.00001</f>
        <v>0</v>
      </c>
      <c r="U194" s="15">
        <v>0</v>
      </c>
      <c r="V194" s="15">
        <v>0</v>
      </c>
      <c r="W194" s="15">
        <f>'[1]об баланс'!W194*0.00001</f>
        <v>0</v>
      </c>
    </row>
    <row r="195" spans="1:23" x14ac:dyDescent="0.25">
      <c r="A195" s="1" t="s">
        <v>30</v>
      </c>
      <c r="B195" s="1" t="s">
        <v>43</v>
      </c>
      <c r="C195" s="1" t="s">
        <v>84</v>
      </c>
      <c r="D195" s="11">
        <v>2902</v>
      </c>
      <c r="E195" s="12" t="s">
        <v>258</v>
      </c>
      <c r="F195" s="26" t="s">
        <v>23</v>
      </c>
      <c r="H195" s="13">
        <v>1</v>
      </c>
      <c r="I195" s="14">
        <f>'[1]об баланс'!I195*0.00001</f>
        <v>4117.5006100000001</v>
      </c>
      <c r="J195" s="14">
        <f>'[1]об баланс'!J195*0.00001</f>
        <v>4117.5006100000001</v>
      </c>
      <c r="K195" s="14">
        <v>0</v>
      </c>
      <c r="L195" s="14">
        <v>0</v>
      </c>
      <c r="M195" s="15">
        <f>'[1]об баланс'!M195*0.00001</f>
        <v>0</v>
      </c>
      <c r="N195" s="15">
        <f>'[1]об баланс'!N195*0.00001</f>
        <v>4155.8703599999999</v>
      </c>
      <c r="O195" s="15">
        <f>'[1]об баланс'!O195*0.00001</f>
        <v>4155.8703599999999</v>
      </c>
      <c r="P195" s="15">
        <v>0</v>
      </c>
      <c r="Q195" s="15">
        <v>0</v>
      </c>
      <c r="R195" s="15">
        <f>'[1]об баланс'!R195*0.00001</f>
        <v>0</v>
      </c>
      <c r="S195" s="14">
        <f>'[1]об баланс'!S195*0.00001</f>
        <v>38.369750000000003</v>
      </c>
      <c r="T195" s="15">
        <f>'[1]об баланс'!T195*0.00001</f>
        <v>38.369750000000003</v>
      </c>
      <c r="U195" s="15">
        <v>0</v>
      </c>
      <c r="V195" s="15">
        <v>0</v>
      </c>
      <c r="W195" s="15">
        <f>'[1]об баланс'!W195*0.00001</f>
        <v>0</v>
      </c>
    </row>
    <row r="196" spans="1:23" x14ac:dyDescent="0.25">
      <c r="A196" s="1" t="s">
        <v>30</v>
      </c>
      <c r="B196" s="1" t="s">
        <v>43</v>
      </c>
      <c r="C196" s="1" t="s">
        <v>84</v>
      </c>
      <c r="D196" s="11">
        <v>2903</v>
      </c>
      <c r="E196" s="12" t="s">
        <v>259</v>
      </c>
      <c r="F196" s="26" t="s">
        <v>23</v>
      </c>
      <c r="H196" s="13">
        <v>1</v>
      </c>
      <c r="I196" s="14">
        <f>'[1]об баланс'!I196*0.00001</f>
        <v>0.32480000000000003</v>
      </c>
      <c r="J196" s="14">
        <f>'[1]об баланс'!J196*0.00001</f>
        <v>0.32480000000000003</v>
      </c>
      <c r="K196" s="14">
        <v>0</v>
      </c>
      <c r="L196" s="14">
        <v>0</v>
      </c>
      <c r="M196" s="15">
        <f>'[1]об баланс'!M196*0.00001</f>
        <v>0</v>
      </c>
      <c r="N196" s="15">
        <f>'[1]об баланс'!N196*0.00001</f>
        <v>0</v>
      </c>
      <c r="O196" s="15">
        <f>'[1]об баланс'!O196*0.00001</f>
        <v>0</v>
      </c>
      <c r="P196" s="15">
        <v>0</v>
      </c>
      <c r="Q196" s="15">
        <v>0</v>
      </c>
      <c r="R196" s="15">
        <f>'[1]об баланс'!R196*0.00001</f>
        <v>0</v>
      </c>
      <c r="S196" s="14">
        <f>'[1]об баланс'!S196*0.00001</f>
        <v>97.359790000000004</v>
      </c>
      <c r="T196" s="15">
        <f>'[1]об баланс'!T196*0.00001</f>
        <v>97.359790000000004</v>
      </c>
      <c r="U196" s="15">
        <v>0</v>
      </c>
      <c r="V196" s="15">
        <v>0</v>
      </c>
      <c r="W196" s="15">
        <f>'[1]об баланс'!W196*0.00001</f>
        <v>0</v>
      </c>
    </row>
    <row r="197" spans="1:23" x14ac:dyDescent="0.25">
      <c r="A197" s="1" t="s">
        <v>30</v>
      </c>
      <c r="B197" s="1" t="s">
        <v>43</v>
      </c>
      <c r="C197" s="1" t="s">
        <v>84</v>
      </c>
      <c r="D197" s="11">
        <v>2903</v>
      </c>
      <c r="E197" s="12" t="s">
        <v>259</v>
      </c>
      <c r="F197" s="26" t="s">
        <v>23</v>
      </c>
      <c r="H197" s="13">
        <v>2</v>
      </c>
      <c r="I197" s="14">
        <f>'[1]об баланс'!I197*0.00001</f>
        <v>0</v>
      </c>
      <c r="J197" s="14">
        <f>'[1]об баланс'!J197*0.00001</f>
        <v>0</v>
      </c>
      <c r="K197" s="14">
        <v>0</v>
      </c>
      <c r="L197" s="14">
        <v>0</v>
      </c>
      <c r="M197" s="15">
        <f>'[1]об баланс'!M197*0.00001</f>
        <v>0</v>
      </c>
      <c r="N197" s="15">
        <f>'[1]об баланс'!N197*0.00001</f>
        <v>0</v>
      </c>
      <c r="O197" s="15">
        <f>'[1]об баланс'!O197*0.00001</f>
        <v>0</v>
      </c>
      <c r="P197" s="15">
        <v>0</v>
      </c>
      <c r="Q197" s="15">
        <v>0</v>
      </c>
      <c r="R197" s="15">
        <f>'[1]об баланс'!R197*0.00001</f>
        <v>0</v>
      </c>
      <c r="S197" s="14">
        <f>'[1]об баланс'!S197*0.00001</f>
        <v>9.6560000000000007E-2</v>
      </c>
      <c r="T197" s="15">
        <f>'[1]об баланс'!T197*0.00001</f>
        <v>9.6560000000000007E-2</v>
      </c>
      <c r="U197" s="15">
        <v>0</v>
      </c>
      <c r="V197" s="15">
        <v>0</v>
      </c>
      <c r="W197" s="15">
        <f>'[1]об баланс'!W197*0.00001</f>
        <v>0</v>
      </c>
    </row>
    <row r="198" spans="1:23" x14ac:dyDescent="0.25">
      <c r="A198" s="1" t="s">
        <v>30</v>
      </c>
      <c r="B198" s="1" t="s">
        <v>43</v>
      </c>
      <c r="C198" s="1" t="s">
        <v>84</v>
      </c>
      <c r="D198" s="11">
        <v>2903</v>
      </c>
      <c r="E198" s="12" t="s">
        <v>259</v>
      </c>
      <c r="I198" s="14">
        <f>'[1]об баланс'!I198*0.00001</f>
        <v>0.32480000000000003</v>
      </c>
      <c r="J198" s="14">
        <f>'[1]об баланс'!J198*0.00001</f>
        <v>0.32480000000000003</v>
      </c>
      <c r="K198" s="14">
        <v>0</v>
      </c>
      <c r="L198" s="14">
        <v>0</v>
      </c>
      <c r="M198" s="15">
        <f>'[1]об баланс'!M198*0.00001</f>
        <v>0</v>
      </c>
      <c r="N198" s="15">
        <f>'[1]об баланс'!N198*0.00001</f>
        <v>0</v>
      </c>
      <c r="O198" s="15">
        <f>'[1]об баланс'!O198*0.00001</f>
        <v>0</v>
      </c>
      <c r="P198" s="15">
        <v>0</v>
      </c>
      <c r="Q198" s="15">
        <v>0</v>
      </c>
      <c r="R198" s="15">
        <f>'[1]об баланс'!R198*0.00001</f>
        <v>0</v>
      </c>
      <c r="S198" s="14">
        <f>'[1]об баланс'!S198*0.00001</f>
        <v>97.456350000000015</v>
      </c>
      <c r="T198" s="15">
        <f>'[1]об баланс'!T198*0.00001</f>
        <v>97.456350000000015</v>
      </c>
      <c r="U198" s="15">
        <v>0</v>
      </c>
      <c r="V198" s="15">
        <v>0</v>
      </c>
      <c r="W198" s="15">
        <f>'[1]об баланс'!W198*0.00001</f>
        <v>0</v>
      </c>
    </row>
    <row r="199" spans="1:23" x14ac:dyDescent="0.25">
      <c r="A199" s="1" t="s">
        <v>30</v>
      </c>
      <c r="B199" s="1" t="s">
        <v>43</v>
      </c>
      <c r="C199" s="1" t="s">
        <v>84</v>
      </c>
      <c r="D199" s="11">
        <v>2909</v>
      </c>
      <c r="E199" s="12" t="s">
        <v>260</v>
      </c>
      <c r="F199" s="26" t="s">
        <v>23</v>
      </c>
      <c r="H199" s="13">
        <v>1</v>
      </c>
      <c r="I199" s="14">
        <f>'[1]об баланс'!I199*0.00001</f>
        <v>252.73573000000002</v>
      </c>
      <c r="J199" s="14">
        <f>'[1]об баланс'!J199*0.00001</f>
        <v>221.65503000000001</v>
      </c>
      <c r="K199" s="14">
        <v>2303685</v>
      </c>
      <c r="L199" s="14">
        <v>804385</v>
      </c>
      <c r="M199" s="15">
        <f>'[1]об баланс'!M199*0.00001</f>
        <v>31.080700000000004</v>
      </c>
      <c r="N199" s="15">
        <f>'[1]об баланс'!N199*0.00001</f>
        <v>269.49830000000003</v>
      </c>
      <c r="O199" s="15">
        <f>'[1]об баланс'!O199*0.00001</f>
        <v>239.96666000000002</v>
      </c>
      <c r="P199" s="15">
        <v>1741173</v>
      </c>
      <c r="Q199" s="15">
        <v>1211991</v>
      </c>
      <c r="R199" s="15">
        <f>'[1]об баланс'!R199*0.00001</f>
        <v>29.531640000000003</v>
      </c>
      <c r="S199" s="14">
        <f>'[1]об баланс'!S199*0.00001</f>
        <v>599.49094000000002</v>
      </c>
      <c r="T199" s="15">
        <f>'[1]об баланс'!T199*0.00001</f>
        <v>401.46733000000006</v>
      </c>
      <c r="U199" s="15">
        <v>560176</v>
      </c>
      <c r="V199" s="15">
        <v>19242185</v>
      </c>
      <c r="W199" s="15">
        <f>'[1]об баланс'!W199*0.00001</f>
        <v>198.02361000000002</v>
      </c>
    </row>
    <row r="200" spans="1:23" x14ac:dyDescent="0.25">
      <c r="A200" s="1" t="s">
        <v>30</v>
      </c>
      <c r="B200" s="1" t="s">
        <v>43</v>
      </c>
      <c r="C200" s="1" t="s">
        <v>84</v>
      </c>
      <c r="D200" s="27" t="s">
        <v>458</v>
      </c>
      <c r="E200" s="3" t="s">
        <v>459</v>
      </c>
      <c r="H200" s="13">
        <v>1</v>
      </c>
      <c r="I200" s="16">
        <f>'[1]об баланс'!I200*0.00001</f>
        <v>219373.12519000002</v>
      </c>
      <c r="J200" s="16">
        <f>'[1]об баланс'!J200*0.00001</f>
        <v>26821.769790000002</v>
      </c>
      <c r="K200" s="16">
        <v>10129935629</v>
      </c>
      <c r="L200" s="16">
        <v>9125199911</v>
      </c>
      <c r="M200" s="17">
        <f>'[1]об баланс'!M200*0.00001</f>
        <v>192551.35540000003</v>
      </c>
      <c r="N200" s="17">
        <f>'[1]об баланс'!N200*0.00001</f>
        <v>219427.93271000002</v>
      </c>
      <c r="O200" s="17">
        <f>'[1]об баланс'!O200*0.00001</f>
        <v>26878.126370000002</v>
      </c>
      <c r="P200" s="17">
        <v>10129373117</v>
      </c>
      <c r="Q200" s="17">
        <v>9125607517</v>
      </c>
      <c r="R200" s="17">
        <f>'[1]об баланс'!R200*0.00001</f>
        <v>192549.80634000001</v>
      </c>
      <c r="S200" s="16">
        <f>'[1]об баланс'!S200*0.00001</f>
        <v>735.22048000000007</v>
      </c>
      <c r="T200" s="17">
        <f>'[1]об баланс'!T200*0.00001</f>
        <v>537.19686999999999</v>
      </c>
      <c r="U200" s="17">
        <v>560176</v>
      </c>
      <c r="V200" s="17">
        <v>19242185</v>
      </c>
      <c r="W200" s="17">
        <f>'[1]об баланс'!W200*0.00001</f>
        <v>198.02361000000002</v>
      </c>
    </row>
    <row r="201" spans="1:23" x14ac:dyDescent="0.25">
      <c r="A201" s="1" t="s">
        <v>30</v>
      </c>
      <c r="B201" s="1" t="s">
        <v>43</v>
      </c>
      <c r="C201" s="1" t="s">
        <v>84</v>
      </c>
      <c r="D201" s="27" t="s">
        <v>458</v>
      </c>
      <c r="E201" s="3" t="s">
        <v>459</v>
      </c>
      <c r="H201" s="13">
        <v>2</v>
      </c>
      <c r="I201" s="16">
        <f>'[1]об баланс'!I201*0.00001</f>
        <v>0</v>
      </c>
      <c r="J201" s="16">
        <f>'[1]об баланс'!J201*0.00001</f>
        <v>0</v>
      </c>
      <c r="K201" s="16">
        <v>0</v>
      </c>
      <c r="L201" s="16">
        <v>0</v>
      </c>
      <c r="M201" s="17">
        <f>'[1]об баланс'!M201*0.00001</f>
        <v>0</v>
      </c>
      <c r="N201" s="17">
        <f>'[1]об баланс'!N201*0.00001</f>
        <v>0</v>
      </c>
      <c r="O201" s="17">
        <f>'[1]об баланс'!O201*0.00001</f>
        <v>0</v>
      </c>
      <c r="P201" s="17">
        <v>0</v>
      </c>
      <c r="Q201" s="17">
        <v>0</v>
      </c>
      <c r="R201" s="17">
        <f>'[1]об баланс'!R201*0.00001</f>
        <v>0</v>
      </c>
      <c r="S201" s="16">
        <f>'[1]об баланс'!S201*0.00001</f>
        <v>9.6560000000000007E-2</v>
      </c>
      <c r="T201" s="17">
        <f>'[1]об баланс'!T201*0.00001</f>
        <v>9.6560000000000007E-2</v>
      </c>
      <c r="U201" s="17">
        <v>0</v>
      </c>
      <c r="V201" s="17">
        <v>0</v>
      </c>
      <c r="W201" s="17">
        <f>'[1]об баланс'!W201*0.00001</f>
        <v>0</v>
      </c>
    </row>
    <row r="202" spans="1:23" x14ac:dyDescent="0.25">
      <c r="A202" s="1" t="s">
        <v>24</v>
      </c>
      <c r="B202" s="1" t="s">
        <v>24</v>
      </c>
      <c r="C202" s="1" t="s">
        <v>24</v>
      </c>
      <c r="D202" s="27" t="s">
        <v>458</v>
      </c>
      <c r="E202" s="3" t="s">
        <v>459</v>
      </c>
      <c r="I202" s="16">
        <f>'[1]об баланс'!I202*0.00001</f>
        <v>219373.12519000002</v>
      </c>
      <c r="J202" s="16">
        <f>'[1]об баланс'!J202*0.00001</f>
        <v>26821.769790000002</v>
      </c>
      <c r="K202" s="16">
        <v>10129935629</v>
      </c>
      <c r="L202" s="16">
        <v>9125199911</v>
      </c>
      <c r="M202" s="17">
        <f>'[1]об баланс'!M202*0.00001</f>
        <v>192551.35540000003</v>
      </c>
      <c r="N202" s="17">
        <f>'[1]об баланс'!N202*0.00001</f>
        <v>219427.93271000002</v>
      </c>
      <c r="O202" s="17">
        <f>'[1]об баланс'!O202*0.00001</f>
        <v>26878.126370000002</v>
      </c>
      <c r="P202" s="17">
        <v>10129373117</v>
      </c>
      <c r="Q202" s="17">
        <v>9125607517</v>
      </c>
      <c r="R202" s="17">
        <f>'[1]об баланс'!R202*0.00001</f>
        <v>192549.80634000001</v>
      </c>
      <c r="S202" s="16">
        <f>'[1]об баланс'!S202*0.00001</f>
        <v>735.31704000000002</v>
      </c>
      <c r="T202" s="17">
        <f>'[1]об баланс'!T202*0.00001</f>
        <v>537.29343000000006</v>
      </c>
      <c r="U202" s="17">
        <v>560176</v>
      </c>
      <c r="V202" s="17">
        <v>19242185</v>
      </c>
      <c r="W202" s="17">
        <f>'[1]об баланс'!W202*0.00001</f>
        <v>198.02361000000002</v>
      </c>
    </row>
    <row r="203" spans="1:23" x14ac:dyDescent="0.25">
      <c r="A203" s="1" t="s">
        <v>30</v>
      </c>
      <c r="B203" s="1" t="s">
        <v>43</v>
      </c>
      <c r="C203" s="1" t="s">
        <v>44</v>
      </c>
      <c r="D203" s="11">
        <v>2920</v>
      </c>
      <c r="E203" s="12" t="s">
        <v>261</v>
      </c>
      <c r="F203" s="26" t="s">
        <v>23</v>
      </c>
      <c r="H203" s="13">
        <v>1</v>
      </c>
      <c r="I203" s="14">
        <f>'[1]об баланс'!I203*0.00001</f>
        <v>27757.020000000004</v>
      </c>
      <c r="J203" s="14">
        <f>'[1]об баланс'!J203*0.00001</f>
        <v>27757.020000000004</v>
      </c>
      <c r="K203" s="14">
        <v>0</v>
      </c>
      <c r="L203" s="14">
        <v>0</v>
      </c>
      <c r="M203" s="15">
        <f>'[1]об баланс'!M203*0.00001</f>
        <v>0</v>
      </c>
      <c r="N203" s="15">
        <f>'[1]об баланс'!N203*0.00001</f>
        <v>31521.545000000002</v>
      </c>
      <c r="O203" s="15">
        <f>'[1]об баланс'!O203*0.00001</f>
        <v>31521.545000000002</v>
      </c>
      <c r="P203" s="15">
        <v>0</v>
      </c>
      <c r="Q203" s="15">
        <v>0</v>
      </c>
      <c r="R203" s="15">
        <f>'[1]об баланс'!R203*0.00001</f>
        <v>0</v>
      </c>
      <c r="S203" s="14">
        <f>'[1]об баланс'!S203*0.00001</f>
        <v>3764.5250000000001</v>
      </c>
      <c r="T203" s="15">
        <f>'[1]об баланс'!T203*0.00001</f>
        <v>3764.5250000000001</v>
      </c>
      <c r="U203" s="15">
        <v>0</v>
      </c>
      <c r="V203" s="15">
        <v>0</v>
      </c>
      <c r="W203" s="15">
        <f>'[1]об баланс'!W203*0.00001</f>
        <v>0</v>
      </c>
    </row>
    <row r="204" spans="1:23" ht="25.5" x14ac:dyDescent="0.25">
      <c r="A204" s="1" t="s">
        <v>30</v>
      </c>
      <c r="B204" s="1" t="s">
        <v>43</v>
      </c>
      <c r="C204" s="1" t="s">
        <v>44</v>
      </c>
      <c r="D204" s="11">
        <v>2924</v>
      </c>
      <c r="E204" s="12" t="s">
        <v>45</v>
      </c>
      <c r="F204" s="26" t="s">
        <v>23</v>
      </c>
      <c r="H204" s="13">
        <v>1</v>
      </c>
      <c r="I204" s="14">
        <f>'[1]об баланс'!I204*0.00001</f>
        <v>0</v>
      </c>
      <c r="J204" s="14">
        <f>'[1]об баланс'!J204*0.00001</f>
        <v>0</v>
      </c>
      <c r="K204" s="14">
        <v>0</v>
      </c>
      <c r="L204" s="14">
        <v>0</v>
      </c>
      <c r="M204" s="15">
        <f>'[1]об баланс'!M204*0.00001</f>
        <v>0</v>
      </c>
      <c r="N204" s="15">
        <f>'[1]об баланс'!N204*0.00001</f>
        <v>0</v>
      </c>
      <c r="O204" s="15">
        <f>'[1]об баланс'!O204*0.00001</f>
        <v>0</v>
      </c>
      <c r="P204" s="15">
        <v>0</v>
      </c>
      <c r="Q204" s="15">
        <v>0</v>
      </c>
      <c r="R204" s="15">
        <f>'[1]об баланс'!R204*0.00001</f>
        <v>0</v>
      </c>
      <c r="S204" s="14">
        <f>'[1]об баланс'!S204*0.00001</f>
        <v>13.670020000000001</v>
      </c>
      <c r="T204" s="15">
        <f>'[1]об баланс'!T204*0.00001</f>
        <v>8.6524100000000015</v>
      </c>
      <c r="U204" s="15">
        <v>501761</v>
      </c>
      <c r="V204" s="15">
        <v>0</v>
      </c>
      <c r="W204" s="15">
        <f>'[1]об баланс'!W204*0.00001</f>
        <v>5.0176100000000003</v>
      </c>
    </row>
    <row r="205" spans="1:23" ht="22.5" x14ac:dyDescent="0.25">
      <c r="A205" s="1" t="s">
        <v>30</v>
      </c>
      <c r="B205" s="1" t="s">
        <v>43</v>
      </c>
      <c r="C205" s="1" t="s">
        <v>44</v>
      </c>
      <c r="D205" s="27" t="s">
        <v>403</v>
      </c>
      <c r="E205" s="3" t="s">
        <v>406</v>
      </c>
      <c r="H205" s="13">
        <v>1</v>
      </c>
      <c r="I205" s="16">
        <f>'[1]об баланс'!I205*0.00001</f>
        <v>27757.020000000004</v>
      </c>
      <c r="J205" s="16">
        <f>'[1]об баланс'!J205*0.00001</f>
        <v>27757.020000000004</v>
      </c>
      <c r="K205" s="16">
        <v>0</v>
      </c>
      <c r="L205" s="16">
        <v>0</v>
      </c>
      <c r="M205" s="17">
        <f>'[1]об баланс'!M205*0.00001</f>
        <v>0</v>
      </c>
      <c r="N205" s="17">
        <f>'[1]об баланс'!N205*0.00001</f>
        <v>31521.545000000002</v>
      </c>
      <c r="O205" s="17">
        <f>'[1]об баланс'!O205*0.00001</f>
        <v>31521.545000000002</v>
      </c>
      <c r="P205" s="17">
        <v>0</v>
      </c>
      <c r="Q205" s="17">
        <v>0</v>
      </c>
      <c r="R205" s="17">
        <f>'[1]об баланс'!R205*0.00001</f>
        <v>0</v>
      </c>
      <c r="S205" s="16">
        <f>'[1]об баланс'!S205*0.00001</f>
        <v>3778.1950200000001</v>
      </c>
      <c r="T205" s="17">
        <f>'[1]об баланс'!T205*0.00001</f>
        <v>3773.1774100000002</v>
      </c>
      <c r="U205" s="17">
        <v>501761</v>
      </c>
      <c r="V205" s="17">
        <v>0</v>
      </c>
      <c r="W205" s="17">
        <f>'[1]об баланс'!W205*0.00001</f>
        <v>5.0176100000000003</v>
      </c>
    </row>
    <row r="206" spans="1:23" x14ac:dyDescent="0.25">
      <c r="A206" s="1" t="s">
        <v>30</v>
      </c>
      <c r="B206" s="1" t="s">
        <v>43</v>
      </c>
      <c r="C206" s="29" t="s">
        <v>405</v>
      </c>
      <c r="D206" s="29"/>
      <c r="E206" s="3" t="s">
        <v>408</v>
      </c>
      <c r="H206" s="13">
        <v>1</v>
      </c>
      <c r="I206" s="16">
        <f>'[1]об баланс'!I206*0.00001</f>
        <v>247130.14519000001</v>
      </c>
      <c r="J206" s="16">
        <f>'[1]об баланс'!J206*0.00001</f>
        <v>54578.789790000003</v>
      </c>
      <c r="K206" s="16">
        <v>10129935629</v>
      </c>
      <c r="L206" s="16">
        <v>9125199911</v>
      </c>
      <c r="M206" s="17">
        <f>'[1]об баланс'!M206*0.00001</f>
        <v>192551.35540000003</v>
      </c>
      <c r="N206" s="17">
        <f>'[1]об баланс'!N206*0.00001</f>
        <v>250949.47771000001</v>
      </c>
      <c r="O206" s="17">
        <f>'[1]об баланс'!O206*0.00001</f>
        <v>58399.671370000004</v>
      </c>
      <c r="P206" s="17">
        <v>10129373117</v>
      </c>
      <c r="Q206" s="17">
        <v>9125607517</v>
      </c>
      <c r="R206" s="17">
        <f>'[1]об баланс'!R206*0.00001</f>
        <v>192549.80634000001</v>
      </c>
      <c r="S206" s="16">
        <f>'[1]об баланс'!S206*0.00001</f>
        <v>4513.4155000000001</v>
      </c>
      <c r="T206" s="17">
        <f>'[1]об баланс'!T206*0.00001</f>
        <v>4310.37428</v>
      </c>
      <c r="U206" s="17">
        <v>1061937</v>
      </c>
      <c r="V206" s="17">
        <v>19242185</v>
      </c>
      <c r="W206" s="17">
        <f>'[1]об баланс'!W206*0.00001</f>
        <v>203.04122000000001</v>
      </c>
    </row>
    <row r="207" spans="1:23" x14ac:dyDescent="0.25">
      <c r="A207" s="1" t="s">
        <v>30</v>
      </c>
      <c r="B207" s="1" t="s">
        <v>43</v>
      </c>
      <c r="C207" s="29" t="s">
        <v>405</v>
      </c>
      <c r="D207" s="29"/>
      <c r="E207" s="3" t="s">
        <v>408</v>
      </c>
      <c r="H207" s="13">
        <v>2</v>
      </c>
      <c r="I207" s="16">
        <f>'[1]об баланс'!I207*0.00001</f>
        <v>0</v>
      </c>
      <c r="J207" s="16">
        <f>'[1]об баланс'!J207*0.00001</f>
        <v>0</v>
      </c>
      <c r="K207" s="16">
        <v>0</v>
      </c>
      <c r="L207" s="16">
        <v>0</v>
      </c>
      <c r="M207" s="17">
        <f>'[1]об баланс'!M207*0.00001</f>
        <v>0</v>
      </c>
      <c r="N207" s="17">
        <f>'[1]об баланс'!N207*0.00001</f>
        <v>0</v>
      </c>
      <c r="O207" s="17">
        <f>'[1]об баланс'!O207*0.00001</f>
        <v>0</v>
      </c>
      <c r="P207" s="17">
        <v>0</v>
      </c>
      <c r="Q207" s="17">
        <v>0</v>
      </c>
      <c r="R207" s="17">
        <f>'[1]об баланс'!R207*0.00001</f>
        <v>0</v>
      </c>
      <c r="S207" s="16">
        <f>'[1]об баланс'!S207*0.00001</f>
        <v>9.6560000000000007E-2</v>
      </c>
      <c r="T207" s="17">
        <f>'[1]об баланс'!T207*0.00001</f>
        <v>9.6560000000000007E-2</v>
      </c>
      <c r="U207" s="17">
        <v>0</v>
      </c>
      <c r="V207" s="17">
        <v>0</v>
      </c>
      <c r="W207" s="17">
        <f>'[1]об баланс'!W207*0.00001</f>
        <v>0</v>
      </c>
    </row>
    <row r="208" spans="1:23" x14ac:dyDescent="0.25">
      <c r="A208" s="1" t="s">
        <v>30</v>
      </c>
      <c r="B208" s="1" t="s">
        <v>43</v>
      </c>
      <c r="C208" s="29" t="s">
        <v>405</v>
      </c>
      <c r="D208" s="29"/>
      <c r="E208" s="3" t="s">
        <v>408</v>
      </c>
      <c r="I208" s="16">
        <f>'[1]об баланс'!I208*0.00001</f>
        <v>247130.14519000001</v>
      </c>
      <c r="J208" s="16">
        <f>'[1]об баланс'!J208*0.00001</f>
        <v>54578.789790000003</v>
      </c>
      <c r="K208" s="16">
        <v>10129935629</v>
      </c>
      <c r="L208" s="16">
        <v>9125199911</v>
      </c>
      <c r="M208" s="17">
        <f>'[1]об баланс'!M208*0.00001</f>
        <v>192551.35540000003</v>
      </c>
      <c r="N208" s="17">
        <f>'[1]об баланс'!N208*0.00001</f>
        <v>250949.47771000001</v>
      </c>
      <c r="O208" s="17">
        <f>'[1]об баланс'!O208*0.00001</f>
        <v>58399.671370000004</v>
      </c>
      <c r="P208" s="17">
        <v>10129373117</v>
      </c>
      <c r="Q208" s="17">
        <v>9125607517</v>
      </c>
      <c r="R208" s="17">
        <f>'[1]об баланс'!R208*0.00001</f>
        <v>192549.80634000001</v>
      </c>
      <c r="S208" s="16">
        <f>'[1]об баланс'!S208*0.00001</f>
        <v>4513.51206</v>
      </c>
      <c r="T208" s="17">
        <f>'[1]об баланс'!T208*0.00001</f>
        <v>4310.47084</v>
      </c>
      <c r="U208" s="17">
        <v>1061937</v>
      </c>
      <c r="V208" s="17">
        <v>19242185</v>
      </c>
      <c r="W208" s="17">
        <f>'[1]об баланс'!W208*0.00001</f>
        <v>203.04122000000001</v>
      </c>
    </row>
    <row r="209" spans="1:23" x14ac:dyDescent="0.25">
      <c r="A209" s="1" t="s">
        <v>30</v>
      </c>
      <c r="B209" s="29" t="s">
        <v>407</v>
      </c>
      <c r="C209" s="29"/>
      <c r="D209" s="28"/>
      <c r="E209" s="3" t="s">
        <v>408</v>
      </c>
      <c r="H209" s="13">
        <v>1</v>
      </c>
      <c r="I209" s="16">
        <f>'[1]об баланс'!I209*0.00001</f>
        <v>2353633.2153600003</v>
      </c>
      <c r="J209" s="16">
        <f>'[1]об баланс'!J209*0.00001</f>
        <v>1876381.4390000002</v>
      </c>
      <c r="K209" s="16">
        <v>27027698595</v>
      </c>
      <c r="L209" s="16">
        <v>20697479041</v>
      </c>
      <c r="M209" s="17">
        <f>'[1]об баланс'!M209*0.00001</f>
        <v>477251.77636000002</v>
      </c>
      <c r="N209" s="17">
        <f>'[1]об баланс'!N209*0.00001</f>
        <v>2545561.8757900004</v>
      </c>
      <c r="O209" s="17">
        <f>'[1]об баланс'!O209*0.00001</f>
        <v>1971850.4985100001</v>
      </c>
      <c r="P209" s="17">
        <v>38431614482</v>
      </c>
      <c r="Q209" s="17">
        <v>18939523246</v>
      </c>
      <c r="R209" s="17">
        <f>'[1]об баланс'!R209*0.00001</f>
        <v>573711.37728000002</v>
      </c>
      <c r="S209" s="16">
        <f>'[1]об баланс'!S209*0.00001</f>
        <v>1243425.1334800001</v>
      </c>
      <c r="T209" s="17">
        <f>'[1]об баланс'!T209*0.00001</f>
        <v>574035.0784900001</v>
      </c>
      <c r="U209" s="17">
        <v>63826954837</v>
      </c>
      <c r="V209" s="17">
        <v>3112050662</v>
      </c>
      <c r="W209" s="17">
        <f>'[1]об баланс'!W209*0.00001</f>
        <v>669390.05499000009</v>
      </c>
    </row>
    <row r="210" spans="1:23" x14ac:dyDescent="0.25">
      <c r="A210" s="1" t="s">
        <v>30</v>
      </c>
      <c r="B210" s="29" t="s">
        <v>407</v>
      </c>
      <c r="C210" s="29"/>
      <c r="D210" s="28"/>
      <c r="E210" s="3" t="s">
        <v>408</v>
      </c>
      <c r="H210" s="13">
        <v>2</v>
      </c>
      <c r="I210" s="16">
        <f>'[1]об баланс'!I210*0.00001</f>
        <v>29.940130000000003</v>
      </c>
      <c r="J210" s="16">
        <f>'[1]об баланс'!J210*0.00001</f>
        <v>29.940130000000003</v>
      </c>
      <c r="K210" s="16">
        <v>0</v>
      </c>
      <c r="L210" s="16">
        <v>0</v>
      </c>
      <c r="M210" s="17">
        <f>'[1]об баланс'!M210*0.00001</f>
        <v>0</v>
      </c>
      <c r="N210" s="17">
        <f>'[1]об баланс'!N210*0.00001</f>
        <v>57.265550000000005</v>
      </c>
      <c r="O210" s="17">
        <f>'[1]об баланс'!O210*0.00001</f>
        <v>57.265550000000005</v>
      </c>
      <c r="P210" s="17">
        <v>0</v>
      </c>
      <c r="Q210" s="17">
        <v>0</v>
      </c>
      <c r="R210" s="17">
        <f>'[1]об баланс'!R210*0.00001</f>
        <v>0</v>
      </c>
      <c r="S210" s="16">
        <f>'[1]об баланс'!S210*0.00001</f>
        <v>48.984810000000003</v>
      </c>
      <c r="T210" s="17">
        <f>'[1]об баланс'!T210*0.00001</f>
        <v>48.984810000000003</v>
      </c>
      <c r="U210" s="17">
        <v>0</v>
      </c>
      <c r="V210" s="17">
        <v>0</v>
      </c>
      <c r="W210" s="17">
        <f>'[1]об баланс'!W210*0.00001</f>
        <v>0</v>
      </c>
    </row>
    <row r="211" spans="1:23" x14ac:dyDescent="0.25">
      <c r="A211" s="1" t="s">
        <v>24</v>
      </c>
      <c r="B211" s="29" t="s">
        <v>407</v>
      </c>
      <c r="C211" s="29"/>
      <c r="D211" s="28"/>
      <c r="E211" s="3" t="s">
        <v>408</v>
      </c>
      <c r="I211" s="16">
        <f>'[1]об баланс'!I211*0.00001</f>
        <v>2353663.1554900003</v>
      </c>
      <c r="J211" s="16">
        <f>'[1]об баланс'!J211*0.00001</f>
        <v>1876411.3791300002</v>
      </c>
      <c r="K211" s="16">
        <v>27027698595</v>
      </c>
      <c r="L211" s="16">
        <v>20697479041</v>
      </c>
      <c r="M211" s="17">
        <f>'[1]об баланс'!M211*0.00001</f>
        <v>477251.77636000002</v>
      </c>
      <c r="N211" s="17">
        <f>'[1]об баланс'!N211*0.00001</f>
        <v>2545619.1413400001</v>
      </c>
      <c r="O211" s="17">
        <f>'[1]об баланс'!O211*0.00001</f>
        <v>1971907.7640600002</v>
      </c>
      <c r="P211" s="17">
        <v>38431614482</v>
      </c>
      <c r="Q211" s="17">
        <v>18939523246</v>
      </c>
      <c r="R211" s="17">
        <f>'[1]об баланс'!R211*0.00001</f>
        <v>573711.37728000002</v>
      </c>
      <c r="S211" s="16">
        <f>'[1]об баланс'!S211*0.00001</f>
        <v>1243474.1182900001</v>
      </c>
      <c r="T211" s="17">
        <f>'[1]об баланс'!T211*0.00001</f>
        <v>574084.06330000004</v>
      </c>
      <c r="U211" s="17">
        <v>63826954837</v>
      </c>
      <c r="V211" s="17">
        <v>3112050662</v>
      </c>
      <c r="W211" s="17">
        <f>'[1]об баланс'!W211*0.00001</f>
        <v>669390.05499000009</v>
      </c>
    </row>
    <row r="212" spans="1:23" x14ac:dyDescent="0.25">
      <c r="A212" s="1" t="s">
        <v>46</v>
      </c>
      <c r="B212" s="1" t="s">
        <v>85</v>
      </c>
      <c r="C212" s="1" t="s">
        <v>86</v>
      </c>
      <c r="D212" s="11">
        <v>3600</v>
      </c>
      <c r="E212" s="12" t="s">
        <v>262</v>
      </c>
      <c r="F212" s="26" t="s">
        <v>23</v>
      </c>
      <c r="H212" s="13">
        <v>1</v>
      </c>
      <c r="I212" s="14">
        <f>'[1]об баланс'!I212*0.00001</f>
        <v>95.611040000000003</v>
      </c>
      <c r="J212" s="14">
        <f>'[1]об баланс'!J212*0.00001</f>
        <v>95.611040000000003</v>
      </c>
      <c r="K212" s="14">
        <v>0</v>
      </c>
      <c r="L212" s="14">
        <v>0</v>
      </c>
      <c r="M212" s="15">
        <f>'[1]об баланс'!M212*0.00001</f>
        <v>0</v>
      </c>
      <c r="N212" s="15">
        <f>'[1]об баланс'!N212*0.00001</f>
        <v>28.285580000000003</v>
      </c>
      <c r="O212" s="15">
        <f>'[1]об баланс'!O212*0.00001</f>
        <v>28.285580000000003</v>
      </c>
      <c r="P212" s="15">
        <v>0</v>
      </c>
      <c r="Q212" s="15">
        <v>0</v>
      </c>
      <c r="R212" s="15">
        <f>'[1]об баланс'!R212*0.00001</f>
        <v>0</v>
      </c>
      <c r="S212" s="14">
        <f>'[1]об баланс'!S212*0.00001</f>
        <v>392.80003000000005</v>
      </c>
      <c r="T212" s="15">
        <f>'[1]об баланс'!T212*0.00001</f>
        <v>392.80003000000005</v>
      </c>
      <c r="U212" s="15">
        <v>0</v>
      </c>
      <c r="V212" s="15">
        <v>0</v>
      </c>
      <c r="W212" s="15">
        <f>'[1]об баланс'!W212*0.00001</f>
        <v>0</v>
      </c>
    </row>
    <row r="213" spans="1:23" x14ac:dyDescent="0.25">
      <c r="A213" s="1" t="s">
        <v>46</v>
      </c>
      <c r="B213" s="1" t="s">
        <v>85</v>
      </c>
      <c r="C213" s="1" t="s">
        <v>86</v>
      </c>
      <c r="D213" s="27" t="s">
        <v>460</v>
      </c>
      <c r="E213" s="3" t="s">
        <v>262</v>
      </c>
      <c r="H213" s="13">
        <v>1</v>
      </c>
      <c r="I213" s="16">
        <f>'[1]об баланс'!I213*0.00001</f>
        <v>95.611040000000003</v>
      </c>
      <c r="J213" s="16">
        <f>'[1]об баланс'!J213*0.00001</f>
        <v>95.611040000000003</v>
      </c>
      <c r="K213" s="16">
        <v>0</v>
      </c>
      <c r="L213" s="16">
        <v>0</v>
      </c>
      <c r="M213" s="17">
        <f>'[1]об баланс'!M213*0.00001</f>
        <v>0</v>
      </c>
      <c r="N213" s="17">
        <f>'[1]об баланс'!N213*0.00001</f>
        <v>28.285580000000003</v>
      </c>
      <c r="O213" s="17">
        <f>'[1]об баланс'!O213*0.00001</f>
        <v>28.285580000000003</v>
      </c>
      <c r="P213" s="17">
        <v>0</v>
      </c>
      <c r="Q213" s="17">
        <v>0</v>
      </c>
      <c r="R213" s="17">
        <f>'[1]об баланс'!R213*0.00001</f>
        <v>0</v>
      </c>
      <c r="S213" s="16">
        <f>'[1]об баланс'!S213*0.00001</f>
        <v>392.80003000000005</v>
      </c>
      <c r="T213" s="17">
        <f>'[1]об баланс'!T213*0.00001</f>
        <v>392.80003000000005</v>
      </c>
      <c r="U213" s="17">
        <v>0</v>
      </c>
      <c r="V213" s="17">
        <v>0</v>
      </c>
      <c r="W213" s="17">
        <f>'[1]об баланс'!W213*0.00001</f>
        <v>0</v>
      </c>
    </row>
    <row r="214" spans="1:23" x14ac:dyDescent="0.25">
      <c r="A214" s="1" t="s">
        <v>46</v>
      </c>
      <c r="B214" s="1" t="s">
        <v>85</v>
      </c>
      <c r="C214" s="1" t="s">
        <v>87</v>
      </c>
      <c r="D214" s="11">
        <v>3610</v>
      </c>
      <c r="E214" s="12" t="s">
        <v>263</v>
      </c>
      <c r="F214" s="26" t="s">
        <v>23</v>
      </c>
      <c r="H214" s="13">
        <v>1</v>
      </c>
      <c r="I214" s="14">
        <f>'[1]об баланс'!I214*0.00001</f>
        <v>48.400000000000006</v>
      </c>
      <c r="J214" s="14">
        <f>'[1]об баланс'!J214*0.00001</f>
        <v>48.400000000000006</v>
      </c>
      <c r="K214" s="14">
        <v>0</v>
      </c>
      <c r="L214" s="14">
        <v>0</v>
      </c>
      <c r="M214" s="15">
        <f>'[1]об баланс'!M214*0.00001</f>
        <v>0</v>
      </c>
      <c r="N214" s="15">
        <f>'[1]об баланс'!N214*0.00001</f>
        <v>408.97500000000002</v>
      </c>
      <c r="O214" s="15">
        <f>'[1]об баланс'!O214*0.00001</f>
        <v>408.97500000000002</v>
      </c>
      <c r="P214" s="15">
        <v>0</v>
      </c>
      <c r="Q214" s="15">
        <v>0</v>
      </c>
      <c r="R214" s="15">
        <f>'[1]об баланс'!R214*0.00001</f>
        <v>0</v>
      </c>
      <c r="S214" s="14">
        <f>'[1]об баланс'!S214*0.00001</f>
        <v>360.57500000000005</v>
      </c>
      <c r="T214" s="15">
        <f>'[1]об баланс'!T214*0.00001</f>
        <v>360.57500000000005</v>
      </c>
      <c r="U214" s="15">
        <v>0</v>
      </c>
      <c r="V214" s="15">
        <v>0</v>
      </c>
      <c r="W214" s="15">
        <f>'[1]об баланс'!W214*0.00001</f>
        <v>0</v>
      </c>
    </row>
    <row r="215" spans="1:23" x14ac:dyDescent="0.25">
      <c r="A215" s="1" t="s">
        <v>46</v>
      </c>
      <c r="B215" s="1" t="s">
        <v>85</v>
      </c>
      <c r="C215" s="1" t="s">
        <v>87</v>
      </c>
      <c r="D215" s="11">
        <v>3619</v>
      </c>
      <c r="E215" s="12" t="s">
        <v>264</v>
      </c>
      <c r="F215" s="26" t="s">
        <v>23</v>
      </c>
      <c r="H215" s="13">
        <v>1</v>
      </c>
      <c r="I215" s="14">
        <f>'[1]об баланс'!I215*0.00001</f>
        <v>322.47663</v>
      </c>
      <c r="J215" s="14">
        <f>'[1]об баланс'!J215*0.00001</f>
        <v>322.47663</v>
      </c>
      <c r="K215" s="14">
        <v>0</v>
      </c>
      <c r="L215" s="14">
        <v>0</v>
      </c>
      <c r="M215" s="15">
        <f>'[1]об баланс'!M215*0.00001</f>
        <v>0</v>
      </c>
      <c r="N215" s="15">
        <f>'[1]об баланс'!N215*0.00001</f>
        <v>304.66075000000001</v>
      </c>
      <c r="O215" s="15">
        <f>'[1]об баланс'!O215*0.00001</f>
        <v>304.66075000000001</v>
      </c>
      <c r="P215" s="15">
        <v>0</v>
      </c>
      <c r="Q215" s="15">
        <v>0</v>
      </c>
      <c r="R215" s="15">
        <f>'[1]об баланс'!R215*0.00001</f>
        <v>0</v>
      </c>
      <c r="S215" s="14">
        <f>'[1]об баланс'!S215*0.00001</f>
        <v>82.275000000000006</v>
      </c>
      <c r="T215" s="15">
        <f>'[1]об баланс'!T215*0.00001</f>
        <v>82.275000000000006</v>
      </c>
      <c r="U215" s="15">
        <v>0</v>
      </c>
      <c r="V215" s="15">
        <v>0</v>
      </c>
      <c r="W215" s="15">
        <f>'[1]об баланс'!W215*0.00001</f>
        <v>0</v>
      </c>
    </row>
    <row r="216" spans="1:23" x14ac:dyDescent="0.25">
      <c r="A216" s="1" t="s">
        <v>46</v>
      </c>
      <c r="B216" s="1" t="s">
        <v>85</v>
      </c>
      <c r="C216" s="1" t="s">
        <v>87</v>
      </c>
      <c r="D216" s="27" t="s">
        <v>461</v>
      </c>
      <c r="E216" s="3" t="s">
        <v>462</v>
      </c>
      <c r="H216" s="13">
        <v>1</v>
      </c>
      <c r="I216" s="16">
        <f>'[1]об баланс'!I216*0.00001</f>
        <v>370.87663000000003</v>
      </c>
      <c r="J216" s="16">
        <f>'[1]об баланс'!J216*0.00001</f>
        <v>370.87663000000003</v>
      </c>
      <c r="K216" s="16">
        <v>0</v>
      </c>
      <c r="L216" s="16">
        <v>0</v>
      </c>
      <c r="M216" s="17">
        <f>'[1]об баланс'!M216*0.00001</f>
        <v>0</v>
      </c>
      <c r="N216" s="17">
        <f>'[1]об баланс'!N216*0.00001</f>
        <v>713.63575000000003</v>
      </c>
      <c r="O216" s="17">
        <f>'[1]об баланс'!O216*0.00001</f>
        <v>713.63575000000003</v>
      </c>
      <c r="P216" s="17">
        <v>0</v>
      </c>
      <c r="Q216" s="17">
        <v>0</v>
      </c>
      <c r="R216" s="17">
        <f>'[1]об баланс'!R216*0.00001</f>
        <v>0</v>
      </c>
      <c r="S216" s="16">
        <f>'[1]об баланс'!S216*0.00001</f>
        <v>442.85</v>
      </c>
      <c r="T216" s="17">
        <f>'[1]об баланс'!T216*0.00001</f>
        <v>442.85</v>
      </c>
      <c r="U216" s="17">
        <v>0</v>
      </c>
      <c r="V216" s="17">
        <v>0</v>
      </c>
      <c r="W216" s="17">
        <f>'[1]об баланс'!W216*0.00001</f>
        <v>0</v>
      </c>
    </row>
    <row r="217" spans="1:23" x14ac:dyDescent="0.25">
      <c r="A217" s="1" t="s">
        <v>46</v>
      </c>
      <c r="B217" s="1" t="s">
        <v>85</v>
      </c>
      <c r="C217" s="1" t="s">
        <v>88</v>
      </c>
      <c r="D217" s="11">
        <v>3620</v>
      </c>
      <c r="E217" s="12" t="s">
        <v>265</v>
      </c>
      <c r="F217" s="26" t="s">
        <v>23</v>
      </c>
      <c r="H217" s="13">
        <v>1</v>
      </c>
      <c r="I217" s="14">
        <f>'[1]об баланс'!I217*0.00001</f>
        <v>0</v>
      </c>
      <c r="J217" s="14">
        <f>'[1]об баланс'!J217*0.00001</f>
        <v>0</v>
      </c>
      <c r="K217" s="14">
        <v>0</v>
      </c>
      <c r="L217" s="14">
        <v>0</v>
      </c>
      <c r="M217" s="15">
        <f>'[1]об баланс'!M217*0.00001</f>
        <v>0</v>
      </c>
      <c r="N217" s="15">
        <f>'[1]об баланс'!N217*0.00001</f>
        <v>0</v>
      </c>
      <c r="O217" s="15">
        <f>'[1]об баланс'!O217*0.00001</f>
        <v>0</v>
      </c>
      <c r="P217" s="15">
        <v>0</v>
      </c>
      <c r="Q217" s="15">
        <v>0</v>
      </c>
      <c r="R217" s="15">
        <f>'[1]об баланс'!R217*0.00001</f>
        <v>0</v>
      </c>
      <c r="S217" s="14">
        <f>'[1]об баланс'!S217*0.00001</f>
        <v>1244.3870000000002</v>
      </c>
      <c r="T217" s="15">
        <f>'[1]об баланс'!T217*0.00001</f>
        <v>1244.3870000000002</v>
      </c>
      <c r="U217" s="15">
        <v>0</v>
      </c>
      <c r="V217" s="15">
        <v>0</v>
      </c>
      <c r="W217" s="15">
        <f>'[1]об баланс'!W217*0.00001</f>
        <v>0</v>
      </c>
    </row>
    <row r="218" spans="1:23" ht="25.5" x14ac:dyDescent="0.25">
      <c r="A218" s="1" t="s">
        <v>46</v>
      </c>
      <c r="B218" s="1" t="s">
        <v>85</v>
      </c>
      <c r="C218" s="1" t="s">
        <v>88</v>
      </c>
      <c r="D218" s="11">
        <v>3622</v>
      </c>
      <c r="E218" s="12" t="s">
        <v>266</v>
      </c>
      <c r="F218" s="26" t="s">
        <v>23</v>
      </c>
      <c r="H218" s="13">
        <v>1</v>
      </c>
      <c r="I218" s="14">
        <f>'[1]об баланс'!I218*0.00001</f>
        <v>931.7586500000001</v>
      </c>
      <c r="J218" s="14">
        <f>'[1]об баланс'!J218*0.00001</f>
        <v>931.7586500000001</v>
      </c>
      <c r="K218" s="14">
        <v>0</v>
      </c>
      <c r="L218" s="14">
        <v>0</v>
      </c>
      <c r="M218" s="15">
        <f>'[1]об баланс'!M218*0.00001</f>
        <v>0</v>
      </c>
      <c r="N218" s="15">
        <f>'[1]об баланс'!N218*0.00001</f>
        <v>808.11135000000002</v>
      </c>
      <c r="O218" s="15">
        <f>'[1]об баланс'!O218*0.00001</f>
        <v>808.11135000000002</v>
      </c>
      <c r="P218" s="15">
        <v>0</v>
      </c>
      <c r="Q218" s="15">
        <v>0</v>
      </c>
      <c r="R218" s="15">
        <f>'[1]об баланс'!R218*0.00001</f>
        <v>0</v>
      </c>
      <c r="S218" s="14">
        <f>'[1]об баланс'!S218*0.00001</f>
        <v>439.77040000000005</v>
      </c>
      <c r="T218" s="15">
        <f>'[1]об баланс'!T218*0.00001</f>
        <v>439.77040000000005</v>
      </c>
      <c r="U218" s="15">
        <v>0</v>
      </c>
      <c r="V218" s="15">
        <v>0</v>
      </c>
      <c r="W218" s="15">
        <f>'[1]об баланс'!W218*0.00001</f>
        <v>0</v>
      </c>
    </row>
    <row r="219" spans="1:23" ht="25.5" x14ac:dyDescent="0.25">
      <c r="A219" s="1" t="s">
        <v>46</v>
      </c>
      <c r="B219" s="1" t="s">
        <v>85</v>
      </c>
      <c r="C219" s="1" t="s">
        <v>88</v>
      </c>
      <c r="D219" s="11">
        <v>3623</v>
      </c>
      <c r="E219" s="12" t="s">
        <v>267</v>
      </c>
      <c r="F219" s="26" t="s">
        <v>23</v>
      </c>
      <c r="H219" s="13">
        <v>1</v>
      </c>
      <c r="I219" s="14">
        <f>'[1]об баланс'!I219*0.00001</f>
        <v>1678.8174800000002</v>
      </c>
      <c r="J219" s="14">
        <f>'[1]об баланс'!J219*0.00001</f>
        <v>1678.8174800000002</v>
      </c>
      <c r="K219" s="14">
        <v>0</v>
      </c>
      <c r="L219" s="14">
        <v>0</v>
      </c>
      <c r="M219" s="15">
        <f>'[1]об баланс'!M219*0.00001</f>
        <v>0</v>
      </c>
      <c r="N219" s="15">
        <f>'[1]об баланс'!N219*0.00001</f>
        <v>547.05263000000002</v>
      </c>
      <c r="O219" s="15">
        <f>'[1]об баланс'!O219*0.00001</f>
        <v>547.05263000000002</v>
      </c>
      <c r="P219" s="15">
        <v>0</v>
      </c>
      <c r="Q219" s="15">
        <v>0</v>
      </c>
      <c r="R219" s="15">
        <f>'[1]об баланс'!R219*0.00001</f>
        <v>0</v>
      </c>
      <c r="S219" s="14">
        <f>'[1]об баланс'!S219*0.00001</f>
        <v>547.05263000000002</v>
      </c>
      <c r="T219" s="15">
        <f>'[1]об баланс'!T219*0.00001</f>
        <v>547.05263000000002</v>
      </c>
      <c r="U219" s="15">
        <v>0</v>
      </c>
      <c r="V219" s="15">
        <v>0</v>
      </c>
      <c r="W219" s="15">
        <f>'[1]об баланс'!W219*0.00001</f>
        <v>0</v>
      </c>
    </row>
    <row r="220" spans="1:23" x14ac:dyDescent="0.25">
      <c r="A220" s="1" t="s">
        <v>46</v>
      </c>
      <c r="B220" s="1" t="s">
        <v>85</v>
      </c>
      <c r="C220" s="1" t="s">
        <v>88</v>
      </c>
      <c r="D220" s="27" t="s">
        <v>463</v>
      </c>
      <c r="E220" s="3" t="s">
        <v>57</v>
      </c>
      <c r="H220" s="13">
        <v>1</v>
      </c>
      <c r="I220" s="16">
        <f>'[1]об баланс'!I220*0.00001</f>
        <v>2610.5761300000004</v>
      </c>
      <c r="J220" s="16">
        <f>'[1]об баланс'!J220*0.00001</f>
        <v>2610.5761300000004</v>
      </c>
      <c r="K220" s="16">
        <v>0</v>
      </c>
      <c r="L220" s="16">
        <v>0</v>
      </c>
      <c r="M220" s="17">
        <f>'[1]об баланс'!M220*0.00001</f>
        <v>0</v>
      </c>
      <c r="N220" s="17">
        <f>'[1]об баланс'!N220*0.00001</f>
        <v>1355.16398</v>
      </c>
      <c r="O220" s="17">
        <f>'[1]об баланс'!O220*0.00001</f>
        <v>1355.16398</v>
      </c>
      <c r="P220" s="17">
        <v>0</v>
      </c>
      <c r="Q220" s="17">
        <v>0</v>
      </c>
      <c r="R220" s="17">
        <f>'[1]об баланс'!R220*0.00001</f>
        <v>0</v>
      </c>
      <c r="S220" s="16">
        <f>'[1]об баланс'!S220*0.00001</f>
        <v>2231.2100300000002</v>
      </c>
      <c r="T220" s="17">
        <f>'[1]об баланс'!T220*0.00001</f>
        <v>2231.2100300000002</v>
      </c>
      <c r="U220" s="17">
        <v>0</v>
      </c>
      <c r="V220" s="17">
        <v>0</v>
      </c>
      <c r="W220" s="17">
        <f>'[1]об баланс'!W220*0.00001</f>
        <v>0</v>
      </c>
    </row>
    <row r="221" spans="1:23" ht="25.5" x14ac:dyDescent="0.25">
      <c r="A221" s="1" t="s">
        <v>46</v>
      </c>
      <c r="B221" s="1" t="s">
        <v>85</v>
      </c>
      <c r="C221" s="1" t="s">
        <v>89</v>
      </c>
      <c r="D221" s="11">
        <v>3640</v>
      </c>
      <c r="E221" s="12" t="s">
        <v>356</v>
      </c>
      <c r="F221" s="26" t="s">
        <v>23</v>
      </c>
      <c r="H221" s="13">
        <v>1</v>
      </c>
      <c r="I221" s="14">
        <f>'[1]об баланс'!I221*0.00001</f>
        <v>105104.07999000001</v>
      </c>
      <c r="J221" s="14">
        <f>'[1]об баланс'!J221*0.00001</f>
        <v>2086.6000000000004</v>
      </c>
      <c r="K221" s="14">
        <v>9469230549</v>
      </c>
      <c r="L221" s="14">
        <v>832517450</v>
      </c>
      <c r="M221" s="15">
        <f>'[1]об баланс'!M221*0.00001</f>
        <v>103017.47999000001</v>
      </c>
      <c r="N221" s="15">
        <f>'[1]об баланс'!N221*0.00001</f>
        <v>105104.07999000001</v>
      </c>
      <c r="O221" s="15">
        <f>'[1]об баланс'!O221*0.00001</f>
        <v>2086.6000000000004</v>
      </c>
      <c r="P221" s="15">
        <v>9469230549</v>
      </c>
      <c r="Q221" s="15">
        <v>832517450</v>
      </c>
      <c r="R221" s="15">
        <f>'[1]об баланс'!R221*0.00001</f>
        <v>103017.47999000001</v>
      </c>
      <c r="S221" s="14">
        <f>'[1]об баланс'!S221*0.00001</f>
        <v>0</v>
      </c>
      <c r="T221" s="15">
        <f>'[1]об баланс'!T221*0.00001</f>
        <v>0</v>
      </c>
      <c r="U221" s="15">
        <v>0</v>
      </c>
      <c r="V221" s="15">
        <v>0</v>
      </c>
      <c r="W221" s="15">
        <f>'[1]об баланс'!W221*0.00001</f>
        <v>0</v>
      </c>
    </row>
    <row r="222" spans="1:23" ht="25.5" x14ac:dyDescent="0.25">
      <c r="A222" s="1" t="s">
        <v>46</v>
      </c>
      <c r="B222" s="1" t="s">
        <v>85</v>
      </c>
      <c r="C222" s="1" t="s">
        <v>89</v>
      </c>
      <c r="D222" s="11">
        <v>3648</v>
      </c>
      <c r="E222" s="12" t="s">
        <v>268</v>
      </c>
      <c r="F222" s="26" t="s">
        <v>23</v>
      </c>
      <c r="H222" s="13">
        <v>1</v>
      </c>
      <c r="I222" s="14">
        <f>'[1]об баланс'!I222*0.00001</f>
        <v>0.32018000000000002</v>
      </c>
      <c r="J222" s="14">
        <f>'[1]об баланс'!J222*0.00001</f>
        <v>0.32018000000000002</v>
      </c>
      <c r="K222" s="14">
        <v>0</v>
      </c>
      <c r="L222" s="14">
        <v>0</v>
      </c>
      <c r="M222" s="15">
        <f>'[1]об баланс'!M222*0.00001</f>
        <v>0</v>
      </c>
      <c r="N222" s="15">
        <f>'[1]об баланс'!N222*0.00001</f>
        <v>0.8</v>
      </c>
      <c r="O222" s="15">
        <f>'[1]об баланс'!O222*0.00001</f>
        <v>0.8</v>
      </c>
      <c r="P222" s="15">
        <v>0</v>
      </c>
      <c r="Q222" s="15">
        <v>0</v>
      </c>
      <c r="R222" s="15">
        <f>'[1]об баланс'!R222*0.00001</f>
        <v>0</v>
      </c>
      <c r="S222" s="14">
        <f>'[1]об баланс'!S222*0.00001</f>
        <v>0.6801600000000001</v>
      </c>
      <c r="T222" s="15">
        <f>'[1]об баланс'!T222*0.00001</f>
        <v>0.6801600000000001</v>
      </c>
      <c r="U222" s="15">
        <v>0</v>
      </c>
      <c r="V222" s="15">
        <v>0</v>
      </c>
      <c r="W222" s="15">
        <f>'[1]об баланс'!W222*0.00001</f>
        <v>0</v>
      </c>
    </row>
    <row r="223" spans="1:23" ht="22.5" x14ac:dyDescent="0.25">
      <c r="A223" s="1" t="s">
        <v>46</v>
      </c>
      <c r="B223" s="1" t="s">
        <v>85</v>
      </c>
      <c r="C223" s="1" t="s">
        <v>89</v>
      </c>
      <c r="D223" s="27" t="s">
        <v>464</v>
      </c>
      <c r="E223" s="3" t="s">
        <v>465</v>
      </c>
      <c r="H223" s="13">
        <v>1</v>
      </c>
      <c r="I223" s="16">
        <f>'[1]об баланс'!I223*0.00001</f>
        <v>105104.40017000001</v>
      </c>
      <c r="J223" s="16">
        <f>'[1]об баланс'!J223*0.00001</f>
        <v>2086.9201800000001</v>
      </c>
      <c r="K223" s="16">
        <v>9469230549</v>
      </c>
      <c r="L223" s="16">
        <v>832517450</v>
      </c>
      <c r="M223" s="17">
        <f>'[1]об баланс'!M223*0.00001</f>
        <v>103017.47999000001</v>
      </c>
      <c r="N223" s="17">
        <f>'[1]об баланс'!N223*0.00001</f>
        <v>105104.87999000002</v>
      </c>
      <c r="O223" s="17">
        <f>'[1]об баланс'!O223*0.00001</f>
        <v>2087.4</v>
      </c>
      <c r="P223" s="17">
        <v>9469230549</v>
      </c>
      <c r="Q223" s="17">
        <v>832517450</v>
      </c>
      <c r="R223" s="17">
        <f>'[1]об баланс'!R223*0.00001</f>
        <v>103017.47999000001</v>
      </c>
      <c r="S223" s="16">
        <f>'[1]об баланс'!S223*0.00001</f>
        <v>0.6801600000000001</v>
      </c>
      <c r="T223" s="17">
        <f>'[1]об баланс'!T223*0.00001</f>
        <v>0.6801600000000001</v>
      </c>
      <c r="U223" s="17">
        <v>0</v>
      </c>
      <c r="V223" s="17">
        <v>0</v>
      </c>
      <c r="W223" s="17">
        <f>'[1]об баланс'!W223*0.00001</f>
        <v>0</v>
      </c>
    </row>
    <row r="224" spans="1:23" x14ac:dyDescent="0.25">
      <c r="A224" s="1" t="s">
        <v>46</v>
      </c>
      <c r="B224" s="1" t="s">
        <v>85</v>
      </c>
      <c r="C224" s="1" t="s">
        <v>90</v>
      </c>
      <c r="D224" s="11">
        <v>3650</v>
      </c>
      <c r="E224" s="12" t="s">
        <v>269</v>
      </c>
      <c r="F224" s="26" t="s">
        <v>23</v>
      </c>
      <c r="H224" s="13">
        <v>1</v>
      </c>
      <c r="I224" s="14">
        <f>'[1]об баланс'!I224*0.00001</f>
        <v>4.4530400000000006</v>
      </c>
      <c r="J224" s="14">
        <f>'[1]об баланс'!J224*0.00001</f>
        <v>4.4530400000000006</v>
      </c>
      <c r="K224" s="14">
        <v>0</v>
      </c>
      <c r="L224" s="14">
        <v>0</v>
      </c>
      <c r="M224" s="15">
        <f>'[1]об баланс'!M224*0.00001</f>
        <v>0</v>
      </c>
      <c r="N224" s="15">
        <f>'[1]об баланс'!N224*0.00001</f>
        <v>4.4530400000000006</v>
      </c>
      <c r="O224" s="15">
        <f>'[1]об баланс'!O224*0.00001</f>
        <v>4.4530400000000006</v>
      </c>
      <c r="P224" s="15">
        <v>0</v>
      </c>
      <c r="Q224" s="15">
        <v>0</v>
      </c>
      <c r="R224" s="15">
        <f>'[1]об баланс'!R224*0.00001</f>
        <v>0</v>
      </c>
      <c r="S224" s="14">
        <f>'[1]об баланс'!S224*0.00001</f>
        <v>0</v>
      </c>
      <c r="T224" s="15">
        <f>'[1]об баланс'!T224*0.00001</f>
        <v>0</v>
      </c>
      <c r="U224" s="15">
        <v>0</v>
      </c>
      <c r="V224" s="15">
        <v>0</v>
      </c>
      <c r="W224" s="15">
        <f>'[1]об баланс'!W224*0.00001</f>
        <v>0</v>
      </c>
    </row>
    <row r="225" spans="1:23" x14ac:dyDescent="0.25">
      <c r="A225" s="1" t="s">
        <v>46</v>
      </c>
      <c r="B225" s="1" t="s">
        <v>85</v>
      </c>
      <c r="C225" s="1" t="s">
        <v>90</v>
      </c>
      <c r="D225" s="11">
        <v>3652</v>
      </c>
      <c r="E225" s="12" t="s">
        <v>270</v>
      </c>
      <c r="F225" s="26" t="s">
        <v>23</v>
      </c>
      <c r="H225" s="13">
        <v>1</v>
      </c>
      <c r="I225" s="14">
        <f>'[1]об баланс'!I225*0.00001</f>
        <v>1982.0574500000002</v>
      </c>
      <c r="J225" s="14">
        <f>'[1]об баланс'!J225*0.00001</f>
        <v>1982.0574500000002</v>
      </c>
      <c r="K225" s="14">
        <v>0</v>
      </c>
      <c r="L225" s="14">
        <v>0</v>
      </c>
      <c r="M225" s="15">
        <f>'[1]об баланс'!M225*0.00001</f>
        <v>0</v>
      </c>
      <c r="N225" s="15">
        <f>'[1]об баланс'!N225*0.00001</f>
        <v>1997.7594900000001</v>
      </c>
      <c r="O225" s="15">
        <f>'[1]об баланс'!O225*0.00001</f>
        <v>1997.7594900000001</v>
      </c>
      <c r="P225" s="15">
        <v>0</v>
      </c>
      <c r="Q225" s="15">
        <v>0</v>
      </c>
      <c r="R225" s="15">
        <f>'[1]об баланс'!R225*0.00001</f>
        <v>0</v>
      </c>
      <c r="S225" s="14">
        <f>'[1]об баланс'!S225*0.00001</f>
        <v>16.736890000000002</v>
      </c>
      <c r="T225" s="15">
        <f>'[1]об баланс'!T225*0.00001</f>
        <v>16.736890000000002</v>
      </c>
      <c r="U225" s="15">
        <v>0</v>
      </c>
      <c r="V225" s="15">
        <v>0</v>
      </c>
      <c r="W225" s="15">
        <f>'[1]об баланс'!W225*0.00001</f>
        <v>0</v>
      </c>
    </row>
    <row r="226" spans="1:23" x14ac:dyDescent="0.25">
      <c r="A226" s="1" t="s">
        <v>46</v>
      </c>
      <c r="B226" s="1" t="s">
        <v>85</v>
      </c>
      <c r="C226" s="1" t="s">
        <v>90</v>
      </c>
      <c r="D226" s="11">
        <v>3653</v>
      </c>
      <c r="E226" s="12" t="s">
        <v>271</v>
      </c>
      <c r="F226" s="26" t="s">
        <v>23</v>
      </c>
      <c r="H226" s="13">
        <v>1</v>
      </c>
      <c r="I226" s="14">
        <f>'[1]об баланс'!I226*0.00001</f>
        <v>388.91029000000003</v>
      </c>
      <c r="J226" s="14">
        <f>'[1]об баланс'!J226*0.00001</f>
        <v>388.91029000000003</v>
      </c>
      <c r="K226" s="14">
        <v>0</v>
      </c>
      <c r="L226" s="14">
        <v>0</v>
      </c>
      <c r="M226" s="15">
        <f>'[1]об баланс'!M226*0.00001</f>
        <v>0</v>
      </c>
      <c r="N226" s="15">
        <f>'[1]об баланс'!N226*0.00001</f>
        <v>388.91029000000003</v>
      </c>
      <c r="O226" s="15">
        <f>'[1]об баланс'!O226*0.00001</f>
        <v>388.91029000000003</v>
      </c>
      <c r="P226" s="15">
        <v>0</v>
      </c>
      <c r="Q226" s="15">
        <v>0</v>
      </c>
      <c r="R226" s="15">
        <f>'[1]об баланс'!R226*0.00001</f>
        <v>0</v>
      </c>
      <c r="S226" s="14">
        <f>'[1]об баланс'!S226*0.00001</f>
        <v>0</v>
      </c>
      <c r="T226" s="15">
        <f>'[1]об баланс'!T226*0.00001</f>
        <v>0</v>
      </c>
      <c r="U226" s="15">
        <v>0</v>
      </c>
      <c r="V226" s="15">
        <v>0</v>
      </c>
      <c r="W226" s="15">
        <f>'[1]об баланс'!W226*0.00001</f>
        <v>0</v>
      </c>
    </row>
    <row r="227" spans="1:23" x14ac:dyDescent="0.25">
      <c r="A227" s="1" t="s">
        <v>46</v>
      </c>
      <c r="B227" s="1" t="s">
        <v>85</v>
      </c>
      <c r="C227" s="1" t="s">
        <v>90</v>
      </c>
      <c r="D227" s="11">
        <v>3658</v>
      </c>
      <c r="E227" s="12" t="s">
        <v>91</v>
      </c>
      <c r="F227" s="26" t="s">
        <v>23</v>
      </c>
      <c r="H227" s="13">
        <v>1</v>
      </c>
      <c r="I227" s="14">
        <f>'[1]об баланс'!I227*0.00001</f>
        <v>88.032120000000006</v>
      </c>
      <c r="J227" s="14">
        <f>'[1]об баланс'!J227*0.00001</f>
        <v>88.032120000000006</v>
      </c>
      <c r="K227" s="14">
        <v>0</v>
      </c>
      <c r="L227" s="14">
        <v>0</v>
      </c>
      <c r="M227" s="15">
        <f>'[1]об баланс'!M227*0.00001</f>
        <v>0</v>
      </c>
      <c r="N227" s="15">
        <f>'[1]об баланс'!N227*0.00001</f>
        <v>148.71386000000001</v>
      </c>
      <c r="O227" s="15">
        <f>'[1]об баланс'!O227*0.00001</f>
        <v>148.71386000000001</v>
      </c>
      <c r="P227" s="15">
        <v>0</v>
      </c>
      <c r="Q227" s="15">
        <v>0</v>
      </c>
      <c r="R227" s="15">
        <f>'[1]об баланс'!R227*0.00001</f>
        <v>0</v>
      </c>
      <c r="S227" s="14">
        <f>'[1]об баланс'!S227*0.00001</f>
        <v>2159.5625300000002</v>
      </c>
      <c r="T227" s="15">
        <f>'[1]об баланс'!T227*0.00001</f>
        <v>2159.5625300000002</v>
      </c>
      <c r="U227" s="15">
        <v>0</v>
      </c>
      <c r="V227" s="15">
        <v>0</v>
      </c>
      <c r="W227" s="15">
        <f>'[1]об баланс'!W227*0.00001</f>
        <v>0</v>
      </c>
    </row>
    <row r="228" spans="1:23" ht="25.5" x14ac:dyDescent="0.25">
      <c r="A228" s="1" t="s">
        <v>46</v>
      </c>
      <c r="B228" s="1" t="s">
        <v>85</v>
      </c>
      <c r="C228" s="1" t="s">
        <v>90</v>
      </c>
      <c r="D228" s="11">
        <v>3659</v>
      </c>
      <c r="E228" s="12" t="s">
        <v>92</v>
      </c>
      <c r="F228" s="26" t="s">
        <v>23</v>
      </c>
      <c r="H228" s="13">
        <v>1</v>
      </c>
      <c r="I228" s="14">
        <f>'[1]об баланс'!I228*0.00001</f>
        <v>12.422360000000001</v>
      </c>
      <c r="J228" s="14">
        <f>'[1]об баланс'!J228*0.00001</f>
        <v>12.422360000000001</v>
      </c>
      <c r="K228" s="14">
        <v>0</v>
      </c>
      <c r="L228" s="14">
        <v>0</v>
      </c>
      <c r="M228" s="15">
        <f>'[1]об баланс'!M228*0.00001</f>
        <v>0</v>
      </c>
      <c r="N228" s="15">
        <f>'[1]об баланс'!N228*0.00001</f>
        <v>12.422360000000001</v>
      </c>
      <c r="O228" s="15">
        <f>'[1]об баланс'!O228*0.00001</f>
        <v>12.422360000000001</v>
      </c>
      <c r="P228" s="15">
        <v>0</v>
      </c>
      <c r="Q228" s="15">
        <v>0</v>
      </c>
      <c r="R228" s="15">
        <f>'[1]об баланс'!R228*0.00001</f>
        <v>0</v>
      </c>
      <c r="S228" s="14">
        <f>'[1]об баланс'!S228*0.00001</f>
        <v>0</v>
      </c>
      <c r="T228" s="15">
        <f>'[1]об баланс'!T228*0.00001</f>
        <v>0</v>
      </c>
      <c r="U228" s="15">
        <v>0</v>
      </c>
      <c r="V228" s="15">
        <v>0</v>
      </c>
      <c r="W228" s="15">
        <f>'[1]об баланс'!W228*0.00001</f>
        <v>0</v>
      </c>
    </row>
    <row r="229" spans="1:23" x14ac:dyDescent="0.25">
      <c r="A229" s="1" t="s">
        <v>46</v>
      </c>
      <c r="B229" s="1" t="s">
        <v>85</v>
      </c>
      <c r="C229" s="1" t="s">
        <v>90</v>
      </c>
      <c r="D229" s="27" t="s">
        <v>466</v>
      </c>
      <c r="E229" s="3" t="s">
        <v>467</v>
      </c>
      <c r="H229" s="13">
        <v>1</v>
      </c>
      <c r="I229" s="16">
        <f>'[1]об баланс'!I229*0.00001</f>
        <v>2475.8752600000003</v>
      </c>
      <c r="J229" s="16">
        <f>'[1]об баланс'!J229*0.00001</f>
        <v>2475.8752600000003</v>
      </c>
      <c r="K229" s="16">
        <v>0</v>
      </c>
      <c r="L229" s="16">
        <v>0</v>
      </c>
      <c r="M229" s="17">
        <f>'[1]об баланс'!M229*0.00001</f>
        <v>0</v>
      </c>
      <c r="N229" s="17">
        <f>'[1]об баланс'!N229*0.00001</f>
        <v>2552.2590400000004</v>
      </c>
      <c r="O229" s="17">
        <f>'[1]об баланс'!O229*0.00001</f>
        <v>2552.2590400000004</v>
      </c>
      <c r="P229" s="17">
        <v>0</v>
      </c>
      <c r="Q229" s="17">
        <v>0</v>
      </c>
      <c r="R229" s="17">
        <f>'[1]об баланс'!R229*0.00001</f>
        <v>0</v>
      </c>
      <c r="S229" s="16">
        <f>'[1]об баланс'!S229*0.00001</f>
        <v>2176.2994200000003</v>
      </c>
      <c r="T229" s="17">
        <f>'[1]об баланс'!T229*0.00001</f>
        <v>2176.2994200000003</v>
      </c>
      <c r="U229" s="17">
        <v>0</v>
      </c>
      <c r="V229" s="17">
        <v>0</v>
      </c>
      <c r="W229" s="17">
        <f>'[1]об баланс'!W229*0.00001</f>
        <v>0</v>
      </c>
    </row>
    <row r="230" spans="1:23" x14ac:dyDescent="0.25">
      <c r="A230" s="1" t="s">
        <v>46</v>
      </c>
      <c r="B230" s="1" t="s">
        <v>85</v>
      </c>
      <c r="C230" s="1" t="s">
        <v>93</v>
      </c>
      <c r="D230" s="11">
        <v>3670</v>
      </c>
      <c r="E230" s="12" t="s">
        <v>272</v>
      </c>
      <c r="F230" s="26" t="s">
        <v>23</v>
      </c>
      <c r="H230" s="13">
        <v>1</v>
      </c>
      <c r="I230" s="14">
        <f>'[1]об баланс'!I230*0.00001</f>
        <v>301.56728000000004</v>
      </c>
      <c r="J230" s="14">
        <f>'[1]об баланс'!J230*0.00001</f>
        <v>252.48063000000002</v>
      </c>
      <c r="K230" s="14">
        <v>3031030</v>
      </c>
      <c r="L230" s="14">
        <v>1877635</v>
      </c>
      <c r="M230" s="15">
        <f>'[1]об баланс'!M230*0.00001</f>
        <v>49.086650000000006</v>
      </c>
      <c r="N230" s="15">
        <f>'[1]об баланс'!N230*0.00001</f>
        <v>168.25116000000003</v>
      </c>
      <c r="O230" s="15">
        <f>'[1]об баланс'!O230*0.00001</f>
        <v>119.16451000000001</v>
      </c>
      <c r="P230" s="15">
        <v>3031030</v>
      </c>
      <c r="Q230" s="15">
        <v>1877635</v>
      </c>
      <c r="R230" s="15">
        <f>'[1]об баланс'!R230*0.00001</f>
        <v>49.086650000000006</v>
      </c>
      <c r="S230" s="14">
        <f>'[1]об баланс'!S230*0.00001</f>
        <v>0.26645000000000002</v>
      </c>
      <c r="T230" s="15">
        <f>'[1]об баланс'!T230*0.00001</f>
        <v>0.26645000000000002</v>
      </c>
      <c r="U230" s="15">
        <v>0</v>
      </c>
      <c r="V230" s="15">
        <v>0</v>
      </c>
      <c r="W230" s="15">
        <f>'[1]об баланс'!W230*0.00001</f>
        <v>0</v>
      </c>
    </row>
    <row r="231" spans="1:23" x14ac:dyDescent="0.25">
      <c r="A231" s="1" t="s">
        <v>46</v>
      </c>
      <c r="B231" s="1" t="s">
        <v>85</v>
      </c>
      <c r="C231" s="1" t="s">
        <v>93</v>
      </c>
      <c r="D231" s="11">
        <v>3678</v>
      </c>
      <c r="E231" s="12" t="s">
        <v>273</v>
      </c>
      <c r="F231" s="26" t="s">
        <v>23</v>
      </c>
      <c r="H231" s="13">
        <v>1</v>
      </c>
      <c r="I231" s="14">
        <f>'[1]об баланс'!I231*0.00001</f>
        <v>387.79489000000001</v>
      </c>
      <c r="J231" s="14">
        <f>'[1]об баланс'!J231*0.00001</f>
        <v>365.42053000000004</v>
      </c>
      <c r="K231" s="14">
        <v>2237436</v>
      </c>
      <c r="L231" s="14">
        <v>0</v>
      </c>
      <c r="M231" s="15">
        <f>'[1]об баланс'!M231*0.00001</f>
        <v>22.374360000000003</v>
      </c>
      <c r="N231" s="15">
        <f>'[1]об баланс'!N231*0.00001</f>
        <v>293.09162000000003</v>
      </c>
      <c r="O231" s="15">
        <f>'[1]об баланс'!O231*0.00001</f>
        <v>275.84426999999999</v>
      </c>
      <c r="P231" s="15">
        <v>1724735</v>
      </c>
      <c r="Q231" s="15">
        <v>0</v>
      </c>
      <c r="R231" s="15">
        <f>'[1]об баланс'!R231*0.00001</f>
        <v>17.247350000000001</v>
      </c>
      <c r="S231" s="14">
        <f>'[1]об баланс'!S231*0.00001</f>
        <v>170.84642000000002</v>
      </c>
      <c r="T231" s="15">
        <f>'[1]об баланс'!T231*0.00001</f>
        <v>153.79946000000001</v>
      </c>
      <c r="U231" s="15">
        <v>1704696</v>
      </c>
      <c r="V231" s="15">
        <v>0</v>
      </c>
      <c r="W231" s="15">
        <f>'[1]об баланс'!W231*0.00001</f>
        <v>17.046960000000002</v>
      </c>
    </row>
    <row r="232" spans="1:23" x14ac:dyDescent="0.25">
      <c r="A232" s="1" t="s">
        <v>46</v>
      </c>
      <c r="B232" s="1" t="s">
        <v>85</v>
      </c>
      <c r="C232" s="1" t="s">
        <v>93</v>
      </c>
      <c r="D232" s="27" t="s">
        <v>468</v>
      </c>
      <c r="E232" s="3" t="s">
        <v>469</v>
      </c>
      <c r="H232" s="13">
        <v>1</v>
      </c>
      <c r="I232" s="16">
        <f>'[1]об баланс'!I232*0.00001</f>
        <v>689.36217000000011</v>
      </c>
      <c r="J232" s="16">
        <f>'[1]об баланс'!J232*0.00001</f>
        <v>617.90116</v>
      </c>
      <c r="K232" s="16">
        <v>5268466</v>
      </c>
      <c r="L232" s="16">
        <v>1877635</v>
      </c>
      <c r="M232" s="17">
        <f>'[1]об баланс'!M232*0.00001</f>
        <v>71.461010000000002</v>
      </c>
      <c r="N232" s="17">
        <f>'[1]об баланс'!N232*0.00001</f>
        <v>461.34278000000006</v>
      </c>
      <c r="O232" s="17">
        <f>'[1]об баланс'!O232*0.00001</f>
        <v>395.00878000000006</v>
      </c>
      <c r="P232" s="17">
        <v>4755765</v>
      </c>
      <c r="Q232" s="17">
        <v>1877635</v>
      </c>
      <c r="R232" s="17">
        <f>'[1]об баланс'!R232*0.00001</f>
        <v>66.334000000000003</v>
      </c>
      <c r="S232" s="16">
        <f>'[1]об баланс'!S232*0.00001</f>
        <v>171.11287000000002</v>
      </c>
      <c r="T232" s="17">
        <f>'[1]об баланс'!T232*0.00001</f>
        <v>154.06591</v>
      </c>
      <c r="U232" s="17">
        <v>1704696</v>
      </c>
      <c r="V232" s="17">
        <v>0</v>
      </c>
      <c r="W232" s="17">
        <f>'[1]об баланс'!W232*0.00001</f>
        <v>17.046960000000002</v>
      </c>
    </row>
    <row r="233" spans="1:23" x14ac:dyDescent="0.25">
      <c r="A233" s="1" t="s">
        <v>46</v>
      </c>
      <c r="B233" s="1" t="s">
        <v>85</v>
      </c>
      <c r="C233" s="29" t="s">
        <v>470</v>
      </c>
      <c r="D233" s="29"/>
      <c r="E233" s="3" t="s">
        <v>471</v>
      </c>
      <c r="H233" s="13">
        <v>1</v>
      </c>
      <c r="I233" s="16">
        <f>'[1]об баланс'!I233*0.00001</f>
        <v>111346.70140000001</v>
      </c>
      <c r="J233" s="16">
        <f>'[1]об баланс'!J233*0.00001</f>
        <v>8257.760400000001</v>
      </c>
      <c r="K233" s="16">
        <v>9474499015</v>
      </c>
      <c r="L233" s="16">
        <v>834395085</v>
      </c>
      <c r="M233" s="17">
        <f>'[1]об баланс'!M233*0.00001</f>
        <v>103088.94100000001</v>
      </c>
      <c r="N233" s="17">
        <f>'[1]об баланс'!N233*0.00001</f>
        <v>110215.56712000001</v>
      </c>
      <c r="O233" s="17">
        <f>'[1]об баланс'!O233*0.00001</f>
        <v>7131.753130000001</v>
      </c>
      <c r="P233" s="17">
        <v>9473986314</v>
      </c>
      <c r="Q233" s="17">
        <v>834395085</v>
      </c>
      <c r="R233" s="17">
        <f>'[1]об баланс'!R233*0.00001</f>
        <v>103083.81399000001</v>
      </c>
      <c r="S233" s="16">
        <f>'[1]об баланс'!S233*0.00001</f>
        <v>5414.9525100000001</v>
      </c>
      <c r="T233" s="17">
        <f>'[1]об баланс'!T233*0.00001</f>
        <v>5397.9055500000004</v>
      </c>
      <c r="U233" s="17">
        <v>1704696</v>
      </c>
      <c r="V233" s="17">
        <v>0</v>
      </c>
      <c r="W233" s="17">
        <f>'[1]об баланс'!W233*0.00001</f>
        <v>17.046960000000002</v>
      </c>
    </row>
    <row r="234" spans="1:23" x14ac:dyDescent="0.25">
      <c r="A234" s="1" t="s">
        <v>46</v>
      </c>
      <c r="B234" s="1" t="s">
        <v>94</v>
      </c>
      <c r="C234" s="1" t="s">
        <v>95</v>
      </c>
      <c r="D234" s="11">
        <v>3720</v>
      </c>
      <c r="E234" s="12" t="s">
        <v>274</v>
      </c>
      <c r="F234" s="26" t="s">
        <v>23</v>
      </c>
      <c r="H234" s="13">
        <v>1</v>
      </c>
      <c r="I234" s="14">
        <f>'[1]об баланс'!I234*0.00001</f>
        <v>110.41752000000001</v>
      </c>
      <c r="J234" s="14">
        <f>'[1]об баланс'!J234*0.00001</f>
        <v>110.41752000000001</v>
      </c>
      <c r="K234" s="14">
        <v>0</v>
      </c>
      <c r="L234" s="14">
        <v>0</v>
      </c>
      <c r="M234" s="15">
        <f>'[1]об баланс'!M234*0.00001</f>
        <v>0</v>
      </c>
      <c r="N234" s="15">
        <f>'[1]об баланс'!N234*0.00001</f>
        <v>103.64885000000001</v>
      </c>
      <c r="O234" s="15">
        <f>'[1]об баланс'!O234*0.00001</f>
        <v>103.64885000000001</v>
      </c>
      <c r="P234" s="15">
        <v>0</v>
      </c>
      <c r="Q234" s="15">
        <v>0</v>
      </c>
      <c r="R234" s="15">
        <f>'[1]об баланс'!R234*0.00001</f>
        <v>0</v>
      </c>
      <c r="S234" s="14">
        <f>'[1]об баланс'!S234*0.00001</f>
        <v>7.6275100000000009</v>
      </c>
      <c r="T234" s="15">
        <f>'[1]об баланс'!T234*0.00001</f>
        <v>7.6275100000000009</v>
      </c>
      <c r="U234" s="15">
        <v>0</v>
      </c>
      <c r="V234" s="15">
        <v>0</v>
      </c>
      <c r="W234" s="15">
        <f>'[1]об баланс'!W234*0.00001</f>
        <v>0</v>
      </c>
    </row>
    <row r="235" spans="1:23" x14ac:dyDescent="0.25">
      <c r="A235" s="1" t="s">
        <v>46</v>
      </c>
      <c r="B235" s="1" t="s">
        <v>94</v>
      </c>
      <c r="C235" s="1" t="s">
        <v>95</v>
      </c>
      <c r="D235" s="27" t="s">
        <v>472</v>
      </c>
      <c r="E235" s="3" t="s">
        <v>274</v>
      </c>
      <c r="H235" s="13">
        <v>1</v>
      </c>
      <c r="I235" s="16">
        <f>'[1]об баланс'!I235*0.00001</f>
        <v>110.41752000000001</v>
      </c>
      <c r="J235" s="16">
        <f>'[1]об баланс'!J235*0.00001</f>
        <v>110.41752000000001</v>
      </c>
      <c r="K235" s="16">
        <v>0</v>
      </c>
      <c r="L235" s="16">
        <v>0</v>
      </c>
      <c r="M235" s="17">
        <f>'[1]об баланс'!M235*0.00001</f>
        <v>0</v>
      </c>
      <c r="N235" s="17">
        <f>'[1]об баланс'!N235*0.00001</f>
        <v>103.64885000000001</v>
      </c>
      <c r="O235" s="17">
        <f>'[1]об баланс'!O235*0.00001</f>
        <v>103.64885000000001</v>
      </c>
      <c r="P235" s="17">
        <v>0</v>
      </c>
      <c r="Q235" s="17">
        <v>0</v>
      </c>
      <c r="R235" s="17">
        <f>'[1]об баланс'!R235*0.00001</f>
        <v>0</v>
      </c>
      <c r="S235" s="16">
        <f>'[1]об баланс'!S235*0.00001</f>
        <v>7.6275100000000009</v>
      </c>
      <c r="T235" s="17">
        <f>'[1]об баланс'!T235*0.00001</f>
        <v>7.6275100000000009</v>
      </c>
      <c r="U235" s="17">
        <v>0</v>
      </c>
      <c r="V235" s="17">
        <v>0</v>
      </c>
      <c r="W235" s="17">
        <f>'[1]об баланс'!W235*0.00001</f>
        <v>0</v>
      </c>
    </row>
    <row r="236" spans="1:23" x14ac:dyDescent="0.25">
      <c r="A236" s="1" t="s">
        <v>46</v>
      </c>
      <c r="B236" s="1" t="s">
        <v>94</v>
      </c>
      <c r="C236" s="1" t="s">
        <v>96</v>
      </c>
      <c r="D236" s="11">
        <v>3739</v>
      </c>
      <c r="E236" s="12" t="s">
        <v>275</v>
      </c>
      <c r="F236" s="26" t="s">
        <v>23</v>
      </c>
      <c r="H236" s="13">
        <v>1</v>
      </c>
      <c r="I236" s="14">
        <f>'[1]об баланс'!I236*0.00001</f>
        <v>5117048.0119000003</v>
      </c>
      <c r="J236" s="14">
        <f>'[1]об баланс'!J236*0.00001</f>
        <v>5117048.0119000003</v>
      </c>
      <c r="K236" s="14">
        <v>0</v>
      </c>
      <c r="L236" s="14">
        <v>0</v>
      </c>
      <c r="M236" s="15">
        <f>'[1]об баланс'!M236*0.00001</f>
        <v>0</v>
      </c>
      <c r="N236" s="15">
        <f>'[1]об баланс'!N236*0.00001</f>
        <v>5117051.7545500007</v>
      </c>
      <c r="O236" s="15">
        <f>'[1]об баланс'!O236*0.00001</f>
        <v>5117051.7545500007</v>
      </c>
      <c r="P236" s="15">
        <v>0</v>
      </c>
      <c r="Q236" s="15">
        <v>0</v>
      </c>
      <c r="R236" s="15">
        <f>'[1]об баланс'!R236*0.00001</f>
        <v>0</v>
      </c>
      <c r="S236" s="14">
        <f>'[1]об баланс'!S236*0.00001</f>
        <v>3.7426500000000003</v>
      </c>
      <c r="T236" s="15">
        <f>'[1]об баланс'!T236*0.00001</f>
        <v>3.7426500000000003</v>
      </c>
      <c r="U236" s="15">
        <v>0</v>
      </c>
      <c r="V236" s="15">
        <v>0</v>
      </c>
      <c r="W236" s="15">
        <f>'[1]об баланс'!W236*0.00001</f>
        <v>0</v>
      </c>
    </row>
    <row r="237" spans="1:23" x14ac:dyDescent="0.25">
      <c r="A237" s="1" t="s">
        <v>46</v>
      </c>
      <c r="B237" s="1" t="s">
        <v>94</v>
      </c>
      <c r="C237" s="1" t="s">
        <v>96</v>
      </c>
      <c r="D237" s="27" t="s">
        <v>473</v>
      </c>
      <c r="E237" s="32" t="s">
        <v>474</v>
      </c>
      <c r="H237" s="13">
        <v>1</v>
      </c>
      <c r="I237" s="16">
        <f>'[1]об баланс'!I237*0.00001</f>
        <v>5117048.0119000003</v>
      </c>
      <c r="J237" s="16">
        <f>'[1]об баланс'!J237*0.00001</f>
        <v>5117048.0119000003</v>
      </c>
      <c r="K237" s="16">
        <v>0</v>
      </c>
      <c r="L237" s="16">
        <v>0</v>
      </c>
      <c r="M237" s="17">
        <f>'[1]об баланс'!M237*0.00001</f>
        <v>0</v>
      </c>
      <c r="N237" s="17">
        <f>'[1]об баланс'!N237*0.00001</f>
        <v>5117051.7545500007</v>
      </c>
      <c r="O237" s="17">
        <f>'[1]об баланс'!O237*0.00001</f>
        <v>5117051.7545500007</v>
      </c>
      <c r="P237" s="17">
        <v>0</v>
      </c>
      <c r="Q237" s="17">
        <v>0</v>
      </c>
      <c r="R237" s="17">
        <f>'[1]об баланс'!R237*0.00001</f>
        <v>0</v>
      </c>
      <c r="S237" s="16">
        <f>'[1]об баланс'!S237*0.00001</f>
        <v>3.7426500000000003</v>
      </c>
      <c r="T237" s="17">
        <f>'[1]об баланс'!T237*0.00001</f>
        <v>3.7426500000000003</v>
      </c>
      <c r="U237" s="17">
        <v>0</v>
      </c>
      <c r="V237" s="17">
        <v>0</v>
      </c>
      <c r="W237" s="17">
        <f>'[1]об баланс'!W237*0.00001</f>
        <v>0</v>
      </c>
    </row>
    <row r="238" spans="1:23" x14ac:dyDescent="0.25">
      <c r="A238" s="1" t="s">
        <v>46</v>
      </c>
      <c r="B238" s="1" t="s">
        <v>94</v>
      </c>
      <c r="C238" s="29" t="s">
        <v>475</v>
      </c>
      <c r="D238" s="29"/>
      <c r="E238" s="3" t="s">
        <v>476</v>
      </c>
      <c r="H238" s="13">
        <v>1</v>
      </c>
      <c r="I238" s="16">
        <f>'[1]об баланс'!I238*0.00001</f>
        <v>5117158.4294200009</v>
      </c>
      <c r="J238" s="16">
        <f>'[1]об баланс'!J238*0.00001</f>
        <v>5117158.4294200009</v>
      </c>
      <c r="K238" s="16">
        <v>0</v>
      </c>
      <c r="L238" s="16">
        <v>0</v>
      </c>
      <c r="M238" s="17">
        <f>'[1]об баланс'!M238*0.00001</f>
        <v>0</v>
      </c>
      <c r="N238" s="17">
        <f>'[1]об баланс'!N238*0.00001</f>
        <v>5117155.4034000002</v>
      </c>
      <c r="O238" s="17">
        <f>'[1]об баланс'!O238*0.00001</f>
        <v>5117155.4034000002</v>
      </c>
      <c r="P238" s="17">
        <v>0</v>
      </c>
      <c r="Q238" s="17">
        <v>0</v>
      </c>
      <c r="R238" s="17">
        <f>'[1]об баланс'!R238*0.00001</f>
        <v>0</v>
      </c>
      <c r="S238" s="16">
        <f>'[1]об баланс'!S238*0.00001</f>
        <v>11.37016</v>
      </c>
      <c r="T238" s="17">
        <f>'[1]об баланс'!T238*0.00001</f>
        <v>11.37016</v>
      </c>
      <c r="U238" s="17">
        <v>0</v>
      </c>
      <c r="V238" s="17">
        <v>0</v>
      </c>
      <c r="W238" s="17">
        <f>'[1]об баланс'!W238*0.00001</f>
        <v>0</v>
      </c>
    </row>
    <row r="239" spans="1:23" x14ac:dyDescent="0.25">
      <c r="A239" s="1" t="s">
        <v>46</v>
      </c>
      <c r="B239" s="1" t="s">
        <v>62</v>
      </c>
      <c r="C239" s="1" t="s">
        <v>63</v>
      </c>
      <c r="D239" s="11">
        <v>3800</v>
      </c>
      <c r="E239" s="12" t="s">
        <v>347</v>
      </c>
      <c r="F239" s="26" t="s">
        <v>23</v>
      </c>
      <c r="H239" s="13">
        <v>1</v>
      </c>
      <c r="I239" s="14">
        <f>'[1]об баланс'!I239*0.00001</f>
        <v>0</v>
      </c>
      <c r="J239" s="14">
        <f>'[1]об баланс'!J239*0.00001</f>
        <v>0</v>
      </c>
      <c r="K239" s="14">
        <v>0</v>
      </c>
      <c r="L239" s="14">
        <v>0</v>
      </c>
      <c r="M239" s="15">
        <f>'[1]об баланс'!M239*0.00001</f>
        <v>0</v>
      </c>
      <c r="N239" s="15">
        <f>'[1]об баланс'!N239*0.00001</f>
        <v>0</v>
      </c>
      <c r="O239" s="15">
        <f>'[1]об баланс'!O239*0.00001</f>
        <v>0</v>
      </c>
      <c r="P239" s="15">
        <v>0</v>
      </c>
      <c r="Q239" s="15">
        <v>0</v>
      </c>
      <c r="R239" s="15">
        <f>'[1]об баланс'!R239*0.00001</f>
        <v>0</v>
      </c>
      <c r="S239" s="14">
        <f>'[1]об баланс'!S239*0.00001</f>
        <v>254103.12106000003</v>
      </c>
      <c r="T239" s="15">
        <f>'[1]об баланс'!T239*0.00001</f>
        <v>0</v>
      </c>
      <c r="U239" s="15">
        <v>15831475607</v>
      </c>
      <c r="V239" s="15">
        <v>9578836499</v>
      </c>
      <c r="W239" s="15">
        <f>'[1]об баланс'!W239*0.00001</f>
        <v>254103.12106000003</v>
      </c>
    </row>
    <row r="240" spans="1:23" ht="25.5" x14ac:dyDescent="0.25">
      <c r="A240" s="1" t="s">
        <v>46</v>
      </c>
      <c r="B240" s="1" t="s">
        <v>62</v>
      </c>
      <c r="C240" s="1" t="s">
        <v>63</v>
      </c>
      <c r="D240" s="11">
        <v>3801</v>
      </c>
      <c r="E240" s="12" t="s">
        <v>348</v>
      </c>
      <c r="F240" s="26" t="s">
        <v>13</v>
      </c>
      <c r="H240" s="13">
        <v>1</v>
      </c>
      <c r="I240" s="14">
        <f>'[1]об баланс'!I240*0.00001</f>
        <v>0</v>
      </c>
      <c r="J240" s="14">
        <f>'[1]об баланс'!J240*0.00001</f>
        <v>0</v>
      </c>
      <c r="K240" s="14">
        <v>0</v>
      </c>
      <c r="L240" s="14">
        <v>0</v>
      </c>
      <c r="M240" s="15">
        <f>'[1]об баланс'!M240*0.00001</f>
        <v>0</v>
      </c>
      <c r="N240" s="15">
        <f>'[1]об баланс'!N240*0.00001</f>
        <v>0</v>
      </c>
      <c r="O240" s="15">
        <f>'[1]об баланс'!O240*0.00001</f>
        <v>0</v>
      </c>
      <c r="P240" s="15">
        <v>0</v>
      </c>
      <c r="Q240" s="15">
        <v>0</v>
      </c>
      <c r="R240" s="15">
        <f>'[1]об баланс'!R240*0.00001</f>
        <v>0</v>
      </c>
      <c r="S240" s="14">
        <f>'[1]об баланс'!S240*0.00001</f>
        <v>-254103.12106000003</v>
      </c>
      <c r="T240" s="15">
        <f>'[1]об баланс'!T240*0.00001</f>
        <v>-254103.12106000003</v>
      </c>
      <c r="U240" s="15">
        <v>0</v>
      </c>
      <c r="V240" s="15">
        <v>0</v>
      </c>
      <c r="W240" s="15">
        <f>'[1]об баланс'!W240*0.00001</f>
        <v>0</v>
      </c>
    </row>
    <row r="241" spans="1:23" x14ac:dyDescent="0.25">
      <c r="A241" s="1" t="s">
        <v>46</v>
      </c>
      <c r="B241" s="1" t="s">
        <v>62</v>
      </c>
      <c r="C241" s="1" t="s">
        <v>63</v>
      </c>
      <c r="D241" s="27" t="s">
        <v>424</v>
      </c>
      <c r="E241" s="3" t="s">
        <v>347</v>
      </c>
      <c r="H241" s="13">
        <v>1</v>
      </c>
      <c r="I241" s="16">
        <f>'[1]об баланс'!I241*0.00001</f>
        <v>0</v>
      </c>
      <c r="J241" s="16">
        <f>'[1]об баланс'!J241*0.00001</f>
        <v>0</v>
      </c>
      <c r="K241" s="16">
        <v>0</v>
      </c>
      <c r="L241" s="16">
        <v>0</v>
      </c>
      <c r="M241" s="17">
        <f>'[1]об баланс'!M241*0.00001</f>
        <v>0</v>
      </c>
      <c r="N241" s="17">
        <f>'[1]об баланс'!N241*0.00001</f>
        <v>0</v>
      </c>
      <c r="O241" s="17">
        <f>'[1]об баланс'!O241*0.00001</f>
        <v>0</v>
      </c>
      <c r="P241" s="17">
        <v>0</v>
      </c>
      <c r="Q241" s="17">
        <v>0</v>
      </c>
      <c r="R241" s="17">
        <f>'[1]об баланс'!R241*0.00001</f>
        <v>0</v>
      </c>
      <c r="S241" s="16">
        <f>'[1]об баланс'!S241*0.00001</f>
        <v>0</v>
      </c>
      <c r="T241" s="17">
        <f>'[1]об баланс'!T241*0.00001</f>
        <v>-254103.12106000003</v>
      </c>
      <c r="U241" s="17">
        <v>15831475607</v>
      </c>
      <c r="V241" s="17">
        <v>9578836499</v>
      </c>
      <c r="W241" s="17">
        <f>'[1]об баланс'!W241*0.00001</f>
        <v>254103.12106000003</v>
      </c>
    </row>
    <row r="242" spans="1:23" ht="22.5" x14ac:dyDescent="0.25">
      <c r="A242" s="1" t="s">
        <v>46</v>
      </c>
      <c r="B242" s="1" t="s">
        <v>62</v>
      </c>
      <c r="C242" s="29" t="s">
        <v>425</v>
      </c>
      <c r="D242" s="29"/>
      <c r="E242" s="3" t="s">
        <v>426</v>
      </c>
      <c r="H242" s="13">
        <v>1</v>
      </c>
      <c r="I242" s="16">
        <f>'[1]об баланс'!I242*0.00001</f>
        <v>0</v>
      </c>
      <c r="J242" s="16">
        <f>'[1]об баланс'!J242*0.00001</f>
        <v>0</v>
      </c>
      <c r="K242" s="16">
        <v>0</v>
      </c>
      <c r="L242" s="16">
        <v>0</v>
      </c>
      <c r="M242" s="17">
        <f>'[1]об баланс'!M242*0.00001</f>
        <v>0</v>
      </c>
      <c r="N242" s="17">
        <f>'[1]об баланс'!N242*0.00001</f>
        <v>0</v>
      </c>
      <c r="O242" s="17">
        <f>'[1]об баланс'!O242*0.00001</f>
        <v>0</v>
      </c>
      <c r="P242" s="17">
        <v>0</v>
      </c>
      <c r="Q242" s="17">
        <v>0</v>
      </c>
      <c r="R242" s="17">
        <f>'[1]об баланс'!R242*0.00001</f>
        <v>0</v>
      </c>
      <c r="S242" s="16">
        <f>'[1]об баланс'!S242*0.00001</f>
        <v>0</v>
      </c>
      <c r="T242" s="17">
        <f>'[1]об баланс'!T242*0.00001</f>
        <v>-254103.12106000003</v>
      </c>
      <c r="U242" s="17">
        <v>15831475607</v>
      </c>
      <c r="V242" s="17">
        <v>9578836499</v>
      </c>
      <c r="W242" s="17">
        <f>'[1]об баланс'!W242*0.00001</f>
        <v>254103.12106000003</v>
      </c>
    </row>
    <row r="243" spans="1:23" x14ac:dyDescent="0.25">
      <c r="A243" s="1" t="s">
        <v>46</v>
      </c>
      <c r="B243" s="29" t="s">
        <v>427</v>
      </c>
      <c r="C243" s="29"/>
      <c r="D243" s="20"/>
      <c r="E243" s="3" t="s">
        <v>428</v>
      </c>
      <c r="H243" s="13">
        <v>1</v>
      </c>
      <c r="I243" s="16">
        <f>'[1]об баланс'!I243*0.00001</f>
        <v>5228505.1308200005</v>
      </c>
      <c r="J243" s="16">
        <f>'[1]об баланс'!J243*0.00001</f>
        <v>5125416.18982</v>
      </c>
      <c r="K243" s="16">
        <v>9474499015</v>
      </c>
      <c r="L243" s="16">
        <v>834395085</v>
      </c>
      <c r="M243" s="17">
        <f>'[1]об баланс'!M243*0.00001</f>
        <v>103088.94100000001</v>
      </c>
      <c r="N243" s="17">
        <f>'[1]об баланс'!N243*0.00001</f>
        <v>5227370.97052</v>
      </c>
      <c r="O243" s="17">
        <f>'[1]об баланс'!O243*0.00001</f>
        <v>5124287.1565300003</v>
      </c>
      <c r="P243" s="17">
        <v>9473986314</v>
      </c>
      <c r="Q243" s="17">
        <v>834395085</v>
      </c>
      <c r="R243" s="17">
        <f>'[1]об баланс'!R243*0.00001</f>
        <v>103083.81399000001</v>
      </c>
      <c r="S243" s="16">
        <f>'[1]об баланс'!S243*0.00001</f>
        <v>5426.3226700000005</v>
      </c>
      <c r="T243" s="17">
        <f>'[1]об баланс'!T243*0.00001</f>
        <v>-248693.84535000002</v>
      </c>
      <c r="U243" s="17">
        <v>15833180303</v>
      </c>
      <c r="V243" s="17">
        <v>9578836499</v>
      </c>
      <c r="W243" s="17">
        <f>'[1]об баланс'!W243*0.00001</f>
        <v>254120.16802000001</v>
      </c>
    </row>
    <row r="244" spans="1:23" x14ac:dyDescent="0.25">
      <c r="A244" s="4" t="s">
        <v>477</v>
      </c>
      <c r="B244" s="33"/>
      <c r="C244" s="33"/>
      <c r="D244" s="20"/>
      <c r="E244" s="3" t="s">
        <v>478</v>
      </c>
      <c r="H244" s="13">
        <v>1</v>
      </c>
      <c r="I244" s="16">
        <f>'[1]об баланс'!I244*0.00001</f>
        <v>7718428.3206100008</v>
      </c>
      <c r="J244" s="16">
        <f>'[1]об баланс'!J244*0.00001</f>
        <v>7027853.0267600007</v>
      </c>
      <c r="K244" s="16">
        <v>38640946710</v>
      </c>
      <c r="L244" s="16">
        <v>30416582675</v>
      </c>
      <c r="M244" s="17">
        <f>'[1]об баланс'!M244*0.00001</f>
        <v>690575.29385000002</v>
      </c>
      <c r="N244" s="17">
        <f>'[1]об баланс'!N244*0.00001</f>
        <v>7911365.5300800009</v>
      </c>
      <c r="O244" s="17">
        <f>'[1]об баланс'!O244*0.00001</f>
        <v>7122193.0529800002</v>
      </c>
      <c r="P244" s="17">
        <v>50055553412</v>
      </c>
      <c r="Q244" s="17">
        <v>28861694298</v>
      </c>
      <c r="R244" s="17">
        <f>'[1]об баланс'!R244*0.00001</f>
        <v>789172.47710000002</v>
      </c>
      <c r="S244" s="16">
        <f>'[1]об баланс'!S244*0.00001</f>
        <v>1250994.16549</v>
      </c>
      <c r="T244" s="17">
        <f>'[1]об баланс'!T244*0.00001</f>
        <v>325341.23314000003</v>
      </c>
      <c r="U244" s="17">
        <v>79671338656</v>
      </c>
      <c r="V244" s="17">
        <v>12893954579</v>
      </c>
      <c r="W244" s="17">
        <f>'[1]об баланс'!W244*0.00001</f>
        <v>925652.93235000013</v>
      </c>
    </row>
    <row r="245" spans="1:23" x14ac:dyDescent="0.25">
      <c r="A245" s="4" t="s">
        <v>477</v>
      </c>
      <c r="B245" s="33"/>
      <c r="C245" s="33"/>
      <c r="D245" s="20"/>
      <c r="E245" s="3" t="s">
        <v>478</v>
      </c>
      <c r="H245" s="13">
        <v>2</v>
      </c>
      <c r="I245" s="16">
        <f>'[1]об баланс'!I245*0.00001</f>
        <v>29.940130000000003</v>
      </c>
      <c r="J245" s="16">
        <f>'[1]об баланс'!J245*0.00001</f>
        <v>29.940130000000003</v>
      </c>
      <c r="K245" s="16">
        <v>0</v>
      </c>
      <c r="L245" s="16">
        <v>0</v>
      </c>
      <c r="M245" s="17">
        <f>'[1]об баланс'!M245*0.00001</f>
        <v>0</v>
      </c>
      <c r="N245" s="17">
        <f>'[1]об баланс'!N245*0.00001</f>
        <v>57.265550000000005</v>
      </c>
      <c r="O245" s="17">
        <f>'[1]об баланс'!O245*0.00001</f>
        <v>57.265550000000005</v>
      </c>
      <c r="P245" s="17">
        <v>0</v>
      </c>
      <c r="Q245" s="17">
        <v>0</v>
      </c>
      <c r="R245" s="17">
        <f>'[1]об баланс'!R245*0.00001</f>
        <v>0</v>
      </c>
      <c r="S245" s="16">
        <f>'[1]об баланс'!S245*0.00001</f>
        <v>48.984810000000003</v>
      </c>
      <c r="T245" s="17">
        <f>'[1]об баланс'!T245*0.00001</f>
        <v>48.984810000000003</v>
      </c>
      <c r="U245" s="17">
        <v>0</v>
      </c>
      <c r="V245" s="17">
        <v>0</v>
      </c>
      <c r="W245" s="17">
        <f>'[1]об баланс'!W245*0.00001</f>
        <v>0</v>
      </c>
    </row>
    <row r="246" spans="1:23" x14ac:dyDescent="0.25">
      <c r="B246" s="33"/>
      <c r="C246" s="33"/>
      <c r="D246" s="20"/>
      <c r="E246" s="36" t="s">
        <v>477</v>
      </c>
      <c r="I246" s="16">
        <f>'[1]об баланс'!I246*0.00001</f>
        <v>7718458.2607400008</v>
      </c>
      <c r="J246" s="16">
        <f>'[1]об баланс'!J246*0.00001</f>
        <v>7027882.9668900007</v>
      </c>
      <c r="K246" s="16">
        <v>38640946710</v>
      </c>
      <c r="L246" s="16">
        <v>30416582675</v>
      </c>
      <c r="M246" s="17">
        <f>'[1]об баланс'!M246*0.00001</f>
        <v>690575.29385000002</v>
      </c>
      <c r="N246" s="17">
        <f>'[1]об баланс'!N246*0.00001</f>
        <v>7911422.7956300005</v>
      </c>
      <c r="O246" s="17">
        <f>'[1]об баланс'!O246*0.00001</f>
        <v>7122250.3185300007</v>
      </c>
      <c r="P246" s="17">
        <v>50055553412</v>
      </c>
      <c r="Q246" s="17">
        <v>28861694298</v>
      </c>
      <c r="R246" s="17">
        <f>'[1]об баланс'!R246*0.00001</f>
        <v>789172.47710000002</v>
      </c>
      <c r="S246" s="16">
        <f>'[1]об баланс'!S246*0.00001</f>
        <v>1251043.1503000001</v>
      </c>
      <c r="T246" s="17">
        <f>'[1]об баланс'!T246*0.00001</f>
        <v>325390.21795000002</v>
      </c>
      <c r="U246" s="17">
        <v>79671338656</v>
      </c>
      <c r="V246" s="17">
        <v>12893954579</v>
      </c>
      <c r="W246" s="17">
        <f>'[1]об баланс'!W246*0.00001</f>
        <v>925652.93235000013</v>
      </c>
    </row>
    <row r="247" spans="1:23" x14ac:dyDescent="0.25">
      <c r="A247" s="1" t="s">
        <v>97</v>
      </c>
      <c r="B247" s="1" t="s">
        <v>98</v>
      </c>
      <c r="C247" s="1" t="s">
        <v>99</v>
      </c>
      <c r="D247" s="11">
        <v>5000</v>
      </c>
      <c r="E247" s="12" t="s">
        <v>276</v>
      </c>
      <c r="F247" s="26" t="s">
        <v>23</v>
      </c>
      <c r="H247" s="13">
        <v>1</v>
      </c>
      <c r="I247" s="14">
        <f>'[1]об баланс'!I247*0.00001</f>
        <v>0</v>
      </c>
      <c r="J247" s="14">
        <f>'[1]об баланс'!J247*0.00001</f>
        <v>0</v>
      </c>
      <c r="K247" s="14">
        <v>0</v>
      </c>
      <c r="L247" s="14">
        <v>0</v>
      </c>
      <c r="M247" s="15">
        <f>'[1]об баланс'!M247*0.00001</f>
        <v>0</v>
      </c>
      <c r="N247" s="15">
        <f>'[1]об баланс'!N247*0.00001</f>
        <v>0</v>
      </c>
      <c r="O247" s="15">
        <f>'[1]об баланс'!O247*0.00001</f>
        <v>0</v>
      </c>
      <c r="P247" s="15">
        <v>0</v>
      </c>
      <c r="Q247" s="15">
        <v>0</v>
      </c>
      <c r="R247" s="15">
        <f>'[1]об баланс'!R247*0.00001</f>
        <v>0</v>
      </c>
      <c r="S247" s="14">
        <f>'[1]об баланс'!S247*0.00001</f>
        <v>200000.00000000003</v>
      </c>
      <c r="T247" s="15">
        <f>'[1]об баланс'!T247*0.00001</f>
        <v>200000.00000000003</v>
      </c>
      <c r="U247" s="15">
        <v>0</v>
      </c>
      <c r="V247" s="15">
        <v>0</v>
      </c>
      <c r="W247" s="15">
        <f>'[1]об баланс'!W247*0.00001</f>
        <v>0</v>
      </c>
    </row>
    <row r="248" spans="1:23" x14ac:dyDescent="0.25">
      <c r="A248" s="1" t="s">
        <v>97</v>
      </c>
      <c r="B248" s="1" t="s">
        <v>98</v>
      </c>
      <c r="C248" s="1" t="s">
        <v>99</v>
      </c>
      <c r="D248" s="27" t="s">
        <v>479</v>
      </c>
      <c r="E248" s="3" t="s">
        <v>480</v>
      </c>
      <c r="H248" s="13">
        <v>1</v>
      </c>
      <c r="I248" s="16">
        <f>'[1]об баланс'!I248*0.00001</f>
        <v>0</v>
      </c>
      <c r="J248" s="16">
        <f>'[1]об баланс'!J248*0.00001</f>
        <v>0</v>
      </c>
      <c r="K248" s="16">
        <v>0</v>
      </c>
      <c r="L248" s="16">
        <v>0</v>
      </c>
      <c r="M248" s="17">
        <f>'[1]об баланс'!M248*0.00001</f>
        <v>0</v>
      </c>
      <c r="N248" s="17">
        <f>'[1]об баланс'!N248*0.00001</f>
        <v>0</v>
      </c>
      <c r="O248" s="17">
        <f>'[1]об баланс'!O248*0.00001</f>
        <v>0</v>
      </c>
      <c r="P248" s="17">
        <v>0</v>
      </c>
      <c r="Q248" s="17">
        <v>0</v>
      </c>
      <c r="R248" s="17">
        <f>'[1]об баланс'!R248*0.00001</f>
        <v>0</v>
      </c>
      <c r="S248" s="16">
        <f>'[1]об баланс'!S248*0.00001</f>
        <v>200000.00000000003</v>
      </c>
      <c r="T248" s="17">
        <f>'[1]об баланс'!T248*0.00001</f>
        <v>200000.00000000003</v>
      </c>
      <c r="U248" s="17">
        <v>0</v>
      </c>
      <c r="V248" s="17">
        <v>0</v>
      </c>
      <c r="W248" s="17">
        <f>'[1]об баланс'!W248*0.00001</f>
        <v>0</v>
      </c>
    </row>
    <row r="249" spans="1:23" x14ac:dyDescent="0.25">
      <c r="A249" s="1" t="s">
        <v>97</v>
      </c>
      <c r="B249" s="1" t="s">
        <v>98</v>
      </c>
      <c r="C249" s="1" t="s">
        <v>100</v>
      </c>
      <c r="D249" s="11">
        <v>5010</v>
      </c>
      <c r="E249" s="12" t="s">
        <v>277</v>
      </c>
      <c r="F249" s="26" t="s">
        <v>23</v>
      </c>
      <c r="H249" s="13">
        <v>1</v>
      </c>
      <c r="I249" s="14">
        <f>'[1]об баланс'!I249*0.00001</f>
        <v>0</v>
      </c>
      <c r="J249" s="14">
        <f>'[1]об баланс'!J249*0.00001</f>
        <v>0</v>
      </c>
      <c r="K249" s="14">
        <v>0</v>
      </c>
      <c r="L249" s="14">
        <v>0</v>
      </c>
      <c r="M249" s="15">
        <f>'[1]об баланс'!M249*0.00001</f>
        <v>0</v>
      </c>
      <c r="N249" s="15">
        <f>'[1]об баланс'!N249*0.00001</f>
        <v>0</v>
      </c>
      <c r="O249" s="15">
        <f>'[1]об баланс'!O249*0.00001</f>
        <v>0</v>
      </c>
      <c r="P249" s="15">
        <v>0</v>
      </c>
      <c r="Q249" s="15">
        <v>0</v>
      </c>
      <c r="R249" s="15">
        <f>'[1]об баланс'!R249*0.00001</f>
        <v>0</v>
      </c>
      <c r="S249" s="14">
        <f>'[1]об баланс'!S249*0.00001</f>
        <v>39011.642</v>
      </c>
      <c r="T249" s="15">
        <f>'[1]об баланс'!T249*0.00001</f>
        <v>39011.642</v>
      </c>
      <c r="U249" s="15">
        <v>0</v>
      </c>
      <c r="V249" s="15">
        <v>0</v>
      </c>
      <c r="W249" s="15">
        <f>'[1]об баланс'!W249*0.00001</f>
        <v>0</v>
      </c>
    </row>
    <row r="250" spans="1:23" x14ac:dyDescent="0.25">
      <c r="A250" s="1" t="s">
        <v>97</v>
      </c>
      <c r="B250" s="1" t="s">
        <v>98</v>
      </c>
      <c r="C250" s="1" t="s">
        <v>100</v>
      </c>
      <c r="D250" s="27" t="s">
        <v>481</v>
      </c>
      <c r="E250" s="3" t="s">
        <v>482</v>
      </c>
      <c r="H250" s="13">
        <v>1</v>
      </c>
      <c r="I250" s="16">
        <f>'[1]об баланс'!I250*0.00001</f>
        <v>0</v>
      </c>
      <c r="J250" s="16">
        <f>'[1]об баланс'!J250*0.00001</f>
        <v>0</v>
      </c>
      <c r="K250" s="16">
        <v>0</v>
      </c>
      <c r="L250" s="16">
        <v>0</v>
      </c>
      <c r="M250" s="17">
        <f>'[1]об баланс'!M250*0.00001</f>
        <v>0</v>
      </c>
      <c r="N250" s="17">
        <f>'[1]об баланс'!N250*0.00001</f>
        <v>0</v>
      </c>
      <c r="O250" s="17">
        <f>'[1]об баланс'!O250*0.00001</f>
        <v>0</v>
      </c>
      <c r="P250" s="17">
        <v>0</v>
      </c>
      <c r="Q250" s="17">
        <v>0</v>
      </c>
      <c r="R250" s="17">
        <f>'[1]об баланс'!R250*0.00001</f>
        <v>0</v>
      </c>
      <c r="S250" s="16">
        <f>'[1]об баланс'!S250*0.00001</f>
        <v>39011.642</v>
      </c>
      <c r="T250" s="17">
        <f>'[1]об баланс'!T250*0.00001</f>
        <v>39011.642</v>
      </c>
      <c r="U250" s="17">
        <v>0</v>
      </c>
      <c r="V250" s="17">
        <v>0</v>
      </c>
      <c r="W250" s="17">
        <f>'[1]об баланс'!W250*0.00001</f>
        <v>0</v>
      </c>
    </row>
    <row r="251" spans="1:23" x14ac:dyDescent="0.25">
      <c r="A251" s="1" t="s">
        <v>97</v>
      </c>
      <c r="B251" s="1" t="s">
        <v>98</v>
      </c>
      <c r="C251" s="1" t="s">
        <v>101</v>
      </c>
      <c r="D251" s="11">
        <v>5021</v>
      </c>
      <c r="E251" s="12" t="s">
        <v>102</v>
      </c>
      <c r="F251" s="26" t="s">
        <v>23</v>
      </c>
      <c r="H251" s="13">
        <v>1</v>
      </c>
      <c r="I251" s="14">
        <f>'[1]об баланс'!I251*0.00001</f>
        <v>0</v>
      </c>
      <c r="J251" s="14">
        <f>'[1]об баланс'!J251*0.00001</f>
        <v>0</v>
      </c>
      <c r="K251" s="14">
        <v>0</v>
      </c>
      <c r="L251" s="14">
        <v>0</v>
      </c>
      <c r="M251" s="15">
        <f>'[1]об баланс'!M251*0.00001</f>
        <v>0</v>
      </c>
      <c r="N251" s="15">
        <f>'[1]об баланс'!N251*0.00001</f>
        <v>0</v>
      </c>
      <c r="O251" s="15">
        <f>'[1]об баланс'!O251*0.00001</f>
        <v>0</v>
      </c>
      <c r="P251" s="15">
        <v>0</v>
      </c>
      <c r="Q251" s="15">
        <v>0</v>
      </c>
      <c r="R251" s="15">
        <f>'[1]об баланс'!R251*0.00001</f>
        <v>0</v>
      </c>
      <c r="S251" s="14">
        <f>'[1]об баланс'!S251*0.00001</f>
        <v>4246.8995400000003</v>
      </c>
      <c r="T251" s="15">
        <f>'[1]об баланс'!T251*0.00001</f>
        <v>4246.8995400000003</v>
      </c>
      <c r="U251" s="15">
        <v>0</v>
      </c>
      <c r="V251" s="15">
        <v>0</v>
      </c>
      <c r="W251" s="15">
        <f>'[1]об баланс'!W251*0.00001</f>
        <v>0</v>
      </c>
    </row>
    <row r="252" spans="1:23" x14ac:dyDescent="0.25">
      <c r="A252" s="1" t="s">
        <v>97</v>
      </c>
      <c r="B252" s="1" t="s">
        <v>98</v>
      </c>
      <c r="C252" s="1" t="s">
        <v>101</v>
      </c>
      <c r="D252" s="27" t="s">
        <v>483</v>
      </c>
      <c r="E252" s="3" t="s">
        <v>484</v>
      </c>
      <c r="H252" s="13">
        <v>1</v>
      </c>
      <c r="I252" s="16">
        <f>'[1]об баланс'!I252*0.00001</f>
        <v>0</v>
      </c>
      <c r="J252" s="16">
        <f>'[1]об баланс'!J252*0.00001</f>
        <v>0</v>
      </c>
      <c r="K252" s="16">
        <v>0</v>
      </c>
      <c r="L252" s="16">
        <v>0</v>
      </c>
      <c r="M252" s="17">
        <f>'[1]об баланс'!M252*0.00001</f>
        <v>0</v>
      </c>
      <c r="N252" s="17">
        <f>'[1]об баланс'!N252*0.00001</f>
        <v>0</v>
      </c>
      <c r="O252" s="17">
        <f>'[1]об баланс'!O252*0.00001</f>
        <v>0</v>
      </c>
      <c r="P252" s="17">
        <v>0</v>
      </c>
      <c r="Q252" s="17">
        <v>0</v>
      </c>
      <c r="R252" s="17">
        <f>'[1]об баланс'!R252*0.00001</f>
        <v>0</v>
      </c>
      <c r="S252" s="16">
        <f>'[1]об баланс'!S252*0.00001</f>
        <v>4246.8995400000003</v>
      </c>
      <c r="T252" s="17">
        <f>'[1]об баланс'!T252*0.00001</f>
        <v>4246.8995400000003</v>
      </c>
      <c r="U252" s="17">
        <v>0</v>
      </c>
      <c r="V252" s="17">
        <v>0</v>
      </c>
      <c r="W252" s="17">
        <f>'[1]об баланс'!W252*0.00001</f>
        <v>0</v>
      </c>
    </row>
    <row r="253" spans="1:23" x14ac:dyDescent="0.25">
      <c r="A253" s="1" t="s">
        <v>97</v>
      </c>
      <c r="B253" s="1" t="s">
        <v>98</v>
      </c>
      <c r="C253" s="1" t="s">
        <v>103</v>
      </c>
      <c r="D253" s="11">
        <v>5030</v>
      </c>
      <c r="E253" s="12" t="s">
        <v>278</v>
      </c>
      <c r="F253" s="26" t="s">
        <v>23</v>
      </c>
      <c r="H253" s="13">
        <v>1</v>
      </c>
      <c r="I253" s="14">
        <f>'[1]об баланс'!I253*0.00001</f>
        <v>0</v>
      </c>
      <c r="J253" s="14">
        <f>'[1]об баланс'!J253*0.00001</f>
        <v>0</v>
      </c>
      <c r="K253" s="14">
        <v>0</v>
      </c>
      <c r="L253" s="14">
        <v>0</v>
      </c>
      <c r="M253" s="15">
        <f>'[1]об баланс'!M253*0.00001</f>
        <v>0</v>
      </c>
      <c r="N253" s="15">
        <f>'[1]об баланс'!N253*0.00001</f>
        <v>0</v>
      </c>
      <c r="O253" s="15">
        <f>'[1]об баланс'!O253*0.00001</f>
        <v>0</v>
      </c>
      <c r="P253" s="15">
        <v>0</v>
      </c>
      <c r="Q253" s="15">
        <v>0</v>
      </c>
      <c r="R253" s="15">
        <f>'[1]об баланс'!R253*0.00001</f>
        <v>0</v>
      </c>
      <c r="S253" s="14">
        <f>'[1]об баланс'!S253*0.00001</f>
        <v>30449.455060000004</v>
      </c>
      <c r="T253" s="15">
        <f>'[1]об баланс'!T253*0.00001</f>
        <v>30449.455060000004</v>
      </c>
      <c r="U253" s="15">
        <v>0</v>
      </c>
      <c r="V253" s="15">
        <v>0</v>
      </c>
      <c r="W253" s="15">
        <f>'[1]об баланс'!W253*0.00001</f>
        <v>0</v>
      </c>
    </row>
    <row r="254" spans="1:23" x14ac:dyDescent="0.25">
      <c r="A254" s="1" t="s">
        <v>97</v>
      </c>
      <c r="B254" s="1" t="s">
        <v>98</v>
      </c>
      <c r="C254" s="1" t="s">
        <v>103</v>
      </c>
      <c r="D254" s="27" t="s">
        <v>485</v>
      </c>
      <c r="E254" s="3" t="s">
        <v>486</v>
      </c>
      <c r="H254" s="13">
        <v>1</v>
      </c>
      <c r="I254" s="16">
        <f>'[1]об баланс'!I254*0.00001</f>
        <v>0</v>
      </c>
      <c r="J254" s="16">
        <f>'[1]об баланс'!J254*0.00001</f>
        <v>0</v>
      </c>
      <c r="K254" s="16">
        <v>0</v>
      </c>
      <c r="L254" s="16">
        <v>0</v>
      </c>
      <c r="M254" s="17">
        <f>'[1]об баланс'!M254*0.00001</f>
        <v>0</v>
      </c>
      <c r="N254" s="17">
        <f>'[1]об баланс'!N254*0.00001</f>
        <v>0</v>
      </c>
      <c r="O254" s="17">
        <f>'[1]об баланс'!O254*0.00001</f>
        <v>0</v>
      </c>
      <c r="P254" s="17">
        <v>0</v>
      </c>
      <c r="Q254" s="17">
        <v>0</v>
      </c>
      <c r="R254" s="17">
        <f>'[1]об баланс'!R254*0.00001</f>
        <v>0</v>
      </c>
      <c r="S254" s="16">
        <f>'[1]об баланс'!S254*0.00001</f>
        <v>30449.455060000004</v>
      </c>
      <c r="T254" s="17">
        <f>'[1]об баланс'!T254*0.00001</f>
        <v>30449.455060000004</v>
      </c>
      <c r="U254" s="17">
        <v>0</v>
      </c>
      <c r="V254" s="17">
        <v>0</v>
      </c>
      <c r="W254" s="17">
        <f>'[1]об баланс'!W254*0.00001</f>
        <v>0</v>
      </c>
    </row>
    <row r="255" spans="1:23" x14ac:dyDescent="0.25">
      <c r="A255" s="1" t="s">
        <v>97</v>
      </c>
      <c r="B255" s="1" t="s">
        <v>98</v>
      </c>
      <c r="C255" s="1" t="s">
        <v>104</v>
      </c>
      <c r="D255" s="11">
        <v>5040</v>
      </c>
      <c r="E255" s="12" t="s">
        <v>279</v>
      </c>
      <c r="F255" s="26" t="s">
        <v>23</v>
      </c>
      <c r="H255" s="13">
        <v>1</v>
      </c>
      <c r="I255" s="14">
        <f>'[1]об баланс'!I255*0.00001</f>
        <v>0</v>
      </c>
      <c r="J255" s="14">
        <f>'[1]об баланс'!J255*0.00001</f>
        <v>0</v>
      </c>
      <c r="K255" s="14">
        <v>0</v>
      </c>
      <c r="L255" s="14">
        <v>0</v>
      </c>
      <c r="M255" s="15">
        <f>'[1]об баланс'!M255*0.00001</f>
        <v>0</v>
      </c>
      <c r="N255" s="15">
        <f>'[1]об баланс'!N255*0.00001</f>
        <v>0</v>
      </c>
      <c r="O255" s="15">
        <f>'[1]об баланс'!O255*0.00001</f>
        <v>0</v>
      </c>
      <c r="P255" s="15">
        <v>0</v>
      </c>
      <c r="Q255" s="15">
        <v>0</v>
      </c>
      <c r="R255" s="15">
        <f>'[1]об баланс'!R255*0.00001</f>
        <v>0</v>
      </c>
      <c r="S255" s="14">
        <f>'[1]об баланс'!S255*0.00001</f>
        <v>1737.1981800000001</v>
      </c>
      <c r="T255" s="15">
        <f>'[1]об баланс'!T255*0.00001</f>
        <v>1737.1981800000001</v>
      </c>
      <c r="U255" s="15">
        <v>0</v>
      </c>
      <c r="V255" s="15">
        <v>0</v>
      </c>
      <c r="W255" s="15">
        <f>'[1]об баланс'!W255*0.00001</f>
        <v>0</v>
      </c>
    </row>
    <row r="256" spans="1:23" x14ac:dyDescent="0.25">
      <c r="A256" s="1" t="s">
        <v>97</v>
      </c>
      <c r="B256" s="1" t="s">
        <v>98</v>
      </c>
      <c r="C256" s="1" t="s">
        <v>104</v>
      </c>
      <c r="D256" s="27" t="s">
        <v>487</v>
      </c>
      <c r="E256" s="21" t="s">
        <v>488</v>
      </c>
      <c r="H256" s="13">
        <v>1</v>
      </c>
      <c r="I256" s="16">
        <f>'[1]об баланс'!I256*0.00001</f>
        <v>0</v>
      </c>
      <c r="J256" s="16">
        <f>'[1]об баланс'!J256*0.00001</f>
        <v>0</v>
      </c>
      <c r="K256" s="16">
        <v>0</v>
      </c>
      <c r="L256" s="16">
        <v>0</v>
      </c>
      <c r="M256" s="17">
        <f>'[1]об баланс'!M256*0.00001</f>
        <v>0</v>
      </c>
      <c r="N256" s="17">
        <f>'[1]об баланс'!N256*0.00001</f>
        <v>0</v>
      </c>
      <c r="O256" s="17">
        <f>'[1]об баланс'!O256*0.00001</f>
        <v>0</v>
      </c>
      <c r="P256" s="17">
        <v>0</v>
      </c>
      <c r="Q256" s="17">
        <v>0</v>
      </c>
      <c r="R256" s="17">
        <f>'[1]об баланс'!R256*0.00001</f>
        <v>0</v>
      </c>
      <c r="S256" s="16">
        <f>'[1]об баланс'!S256*0.00001</f>
        <v>1737.1981800000001</v>
      </c>
      <c r="T256" s="17">
        <f>'[1]об баланс'!T256*0.00001</f>
        <v>1737.1981800000001</v>
      </c>
      <c r="U256" s="17">
        <v>0</v>
      </c>
      <c r="V256" s="17">
        <v>0</v>
      </c>
      <c r="W256" s="17">
        <f>'[1]об баланс'!W256*0.00001</f>
        <v>0</v>
      </c>
    </row>
    <row r="257" spans="1:23" x14ac:dyDescent="0.25">
      <c r="A257" s="1" t="s">
        <v>97</v>
      </c>
      <c r="B257" s="1" t="s">
        <v>98</v>
      </c>
      <c r="C257" s="29" t="s">
        <v>489</v>
      </c>
      <c r="D257" s="29"/>
      <c r="E257" s="3" t="s">
        <v>490</v>
      </c>
      <c r="H257" s="13">
        <v>1</v>
      </c>
      <c r="I257" s="14">
        <f>'[1]об баланс'!I257*0.00001</f>
        <v>0</v>
      </c>
      <c r="J257" s="14">
        <f>'[1]об баланс'!J257*0.00001</f>
        <v>0</v>
      </c>
      <c r="K257" s="14">
        <v>0</v>
      </c>
      <c r="L257" s="14">
        <v>0</v>
      </c>
      <c r="M257" s="15">
        <f>'[1]об баланс'!M257*0.00001</f>
        <v>0</v>
      </c>
      <c r="N257" s="15">
        <f>'[1]об баланс'!N257*0.00001</f>
        <v>0</v>
      </c>
      <c r="O257" s="15">
        <f>'[1]об баланс'!O257*0.00001</f>
        <v>0</v>
      </c>
      <c r="P257" s="15">
        <v>0</v>
      </c>
      <c r="Q257" s="15">
        <v>0</v>
      </c>
      <c r="R257" s="15">
        <f>'[1]об баланс'!R257*0.00001</f>
        <v>0</v>
      </c>
      <c r="S257" s="14">
        <f>'[1]об баланс'!S257*0.00001</f>
        <v>275445.19478000002</v>
      </c>
      <c r="T257" s="15">
        <f>'[1]об баланс'!T257*0.00001</f>
        <v>275445.19478000002</v>
      </c>
      <c r="U257" s="15">
        <v>0</v>
      </c>
      <c r="V257" s="15">
        <v>0</v>
      </c>
      <c r="W257" s="15">
        <f>'[1]об баланс'!W257*0.00001</f>
        <v>0</v>
      </c>
    </row>
    <row r="258" spans="1:23" x14ac:dyDescent="0.25">
      <c r="A258" s="1" t="s">
        <v>97</v>
      </c>
      <c r="B258" s="1" t="s">
        <v>105</v>
      </c>
      <c r="C258" s="1" t="s">
        <v>106</v>
      </c>
      <c r="D258" s="11">
        <v>5999</v>
      </c>
      <c r="E258" s="35" t="s">
        <v>497</v>
      </c>
      <c r="F258" s="26" t="s">
        <v>23</v>
      </c>
      <c r="H258" s="13">
        <v>1</v>
      </c>
      <c r="I258" s="14">
        <f>'[1]об баланс'!I258*0.00001</f>
        <v>0</v>
      </c>
      <c r="J258" s="14">
        <f>'[1]об баланс'!J258*0.00001</f>
        <v>0</v>
      </c>
      <c r="K258" s="14">
        <v>0</v>
      </c>
      <c r="L258" s="14">
        <v>0</v>
      </c>
      <c r="M258" s="15">
        <f>'[1]об баланс'!M258*0.00001</f>
        <v>0</v>
      </c>
      <c r="N258" s="15">
        <f>'[1]об баланс'!N258*0.00001</f>
        <v>0</v>
      </c>
      <c r="O258" s="15">
        <f>'[1]об баланс'!O258*0.00001</f>
        <v>0</v>
      </c>
      <c r="P258" s="15">
        <v>0</v>
      </c>
      <c r="Q258" s="15">
        <v>0</v>
      </c>
      <c r="R258" s="15">
        <f>'[1]об баланс'!R258*0.00001</f>
        <v>0</v>
      </c>
      <c r="S258" s="14">
        <f>'[1]об баланс'!S258*0.00001</f>
        <v>6822.6111400000009</v>
      </c>
      <c r="T258" s="15">
        <f>'[1]об баланс'!T258*0.00001</f>
        <v>6822.6111400000009</v>
      </c>
      <c r="U258" s="15">
        <v>0</v>
      </c>
      <c r="V258" s="15">
        <v>0</v>
      </c>
      <c r="W258" s="15">
        <f>'[1]об баланс'!W258*0.00001</f>
        <v>0</v>
      </c>
    </row>
    <row r="259" spans="1:23" x14ac:dyDescent="0.25">
      <c r="A259" s="1" t="s">
        <v>97</v>
      </c>
      <c r="B259" s="1" t="s">
        <v>105</v>
      </c>
      <c r="C259" s="1" t="s">
        <v>106</v>
      </c>
      <c r="D259" s="27" t="s">
        <v>491</v>
      </c>
      <c r="E259" s="3" t="s">
        <v>492</v>
      </c>
      <c r="H259" s="13">
        <v>1</v>
      </c>
      <c r="I259" s="16">
        <f>'[1]об баланс'!I259*0.00001</f>
        <v>0</v>
      </c>
      <c r="J259" s="16">
        <f>'[1]об баланс'!J259*0.00001</f>
        <v>0</v>
      </c>
      <c r="K259" s="16">
        <v>0</v>
      </c>
      <c r="L259" s="16">
        <v>0</v>
      </c>
      <c r="M259" s="17">
        <f>'[1]об баланс'!M259*0.00001</f>
        <v>0</v>
      </c>
      <c r="N259" s="17">
        <f>'[1]об баланс'!N259*0.00001</f>
        <v>0</v>
      </c>
      <c r="O259" s="17">
        <f>'[1]об баланс'!O259*0.00001</f>
        <v>0</v>
      </c>
      <c r="P259" s="17">
        <v>0</v>
      </c>
      <c r="Q259" s="17">
        <v>0</v>
      </c>
      <c r="R259" s="17">
        <f>'[1]об баланс'!R259*0.00001</f>
        <v>0</v>
      </c>
      <c r="S259" s="16">
        <f>'[1]об баланс'!S259*0.00001</f>
        <v>6822.6111400000009</v>
      </c>
      <c r="T259" s="17">
        <f>'[1]об баланс'!T259*0.00001</f>
        <v>6822.6111400000009</v>
      </c>
      <c r="U259" s="17">
        <v>0</v>
      </c>
      <c r="V259" s="17">
        <v>0</v>
      </c>
      <c r="W259" s="17">
        <f>'[1]об баланс'!W259*0.00001</f>
        <v>0</v>
      </c>
    </row>
    <row r="260" spans="1:23" x14ac:dyDescent="0.25">
      <c r="A260" s="1" t="s">
        <v>97</v>
      </c>
      <c r="B260" s="1" t="s">
        <v>105</v>
      </c>
      <c r="C260" s="29" t="s">
        <v>493</v>
      </c>
      <c r="D260" s="29"/>
      <c r="E260" s="3" t="s">
        <v>492</v>
      </c>
      <c r="H260" s="13">
        <v>1</v>
      </c>
      <c r="I260" s="14">
        <f>'[1]об баланс'!I260*0.00001</f>
        <v>0</v>
      </c>
      <c r="J260" s="14">
        <f>'[1]об баланс'!J260*0.00001</f>
        <v>0</v>
      </c>
      <c r="K260" s="14">
        <v>0</v>
      </c>
      <c r="L260" s="14">
        <v>0</v>
      </c>
      <c r="M260" s="15">
        <f>'[1]об баланс'!M260*0.00001</f>
        <v>0</v>
      </c>
      <c r="N260" s="15">
        <f>'[1]об баланс'!N260*0.00001</f>
        <v>0</v>
      </c>
      <c r="O260" s="15">
        <f>'[1]об баланс'!O260*0.00001</f>
        <v>0</v>
      </c>
      <c r="P260" s="15">
        <v>0</v>
      </c>
      <c r="Q260" s="15">
        <v>0</v>
      </c>
      <c r="R260" s="15">
        <f>'[1]об баланс'!R260*0.00001</f>
        <v>0</v>
      </c>
      <c r="S260" s="14">
        <f>'[1]об баланс'!S260*0.00001</f>
        <v>6822.6111400000009</v>
      </c>
      <c r="T260" s="15">
        <f>'[1]об баланс'!T260*0.00001</f>
        <v>6822.6111400000009</v>
      </c>
      <c r="U260" s="15">
        <v>0</v>
      </c>
      <c r="V260" s="15">
        <v>0</v>
      </c>
      <c r="W260" s="15">
        <f>'[1]об баланс'!W260*0.00001</f>
        <v>0</v>
      </c>
    </row>
    <row r="261" spans="1:23" x14ac:dyDescent="0.25">
      <c r="A261" s="1">
        <v>5</v>
      </c>
      <c r="B261" s="29" t="s">
        <v>494</v>
      </c>
      <c r="C261" s="29"/>
      <c r="D261" s="28"/>
      <c r="E261" s="3" t="s">
        <v>495</v>
      </c>
      <c r="H261" s="13">
        <v>1</v>
      </c>
      <c r="I261" s="16">
        <f>'[1]об баланс'!I261*0.00001</f>
        <v>0</v>
      </c>
      <c r="J261" s="16">
        <f>'[1]об баланс'!J261*0.00001</f>
        <v>0</v>
      </c>
      <c r="K261" s="16">
        <v>0</v>
      </c>
      <c r="L261" s="16">
        <v>0</v>
      </c>
      <c r="M261" s="17">
        <f>'[1]об баланс'!M261*0.00001</f>
        <v>0</v>
      </c>
      <c r="N261" s="17">
        <f>'[1]об баланс'!N261*0.00001</f>
        <v>0</v>
      </c>
      <c r="O261" s="17">
        <f>'[1]об баланс'!O261*0.00001</f>
        <v>0</v>
      </c>
      <c r="P261" s="17">
        <v>0</v>
      </c>
      <c r="Q261" s="17">
        <v>0</v>
      </c>
      <c r="R261" s="17">
        <f>'[1]об баланс'!R261*0.00001</f>
        <v>0</v>
      </c>
      <c r="S261" s="16">
        <f>'[1]об баланс'!S261*0.00001</f>
        <v>282267.80592000001</v>
      </c>
      <c r="T261" s="17">
        <f>'[1]об баланс'!T261*0.00001</f>
        <v>282267.80592000001</v>
      </c>
      <c r="U261" s="17">
        <v>0</v>
      </c>
      <c r="V261" s="17">
        <v>0</v>
      </c>
      <c r="W261" s="17">
        <f>'[1]об баланс'!W261*0.00001</f>
        <v>0</v>
      </c>
    </row>
    <row r="262" spans="1:23" x14ac:dyDescent="0.25">
      <c r="A262" s="34" t="s">
        <v>496</v>
      </c>
      <c r="B262" s="1"/>
      <c r="C262" s="1"/>
      <c r="E262" s="37" t="s">
        <v>498</v>
      </c>
      <c r="H262" s="13">
        <v>1</v>
      </c>
      <c r="I262" s="16">
        <f>'[1]об баланс'!I262*0.00001</f>
        <v>7718428.3206100008</v>
      </c>
      <c r="J262" s="16">
        <f>'[1]об баланс'!J262*0.00001</f>
        <v>7027853.0267600007</v>
      </c>
      <c r="K262" s="16">
        <v>38640946710</v>
      </c>
      <c r="L262" s="16">
        <v>30416582675</v>
      </c>
      <c r="M262" s="17">
        <f>'[1]об баланс'!M262*0.00001</f>
        <v>690575.29385000002</v>
      </c>
      <c r="N262" s="17">
        <f>'[1]об баланс'!N262*0.00001</f>
        <v>7911365.5300800009</v>
      </c>
      <c r="O262" s="17">
        <f>'[1]об баланс'!O262*0.00001</f>
        <v>7122193.0529800002</v>
      </c>
      <c r="P262" s="17">
        <v>50055553412</v>
      </c>
      <c r="Q262" s="17">
        <v>28861694298</v>
      </c>
      <c r="R262" s="17">
        <f>'[1]об баланс'!R262*0.00001</f>
        <v>789172.47710000002</v>
      </c>
      <c r="S262" s="16">
        <f>'[1]об баланс'!S262*0.00001</f>
        <v>1533261.9714100002</v>
      </c>
      <c r="T262" s="17">
        <f>'[1]об баланс'!T262*0.00001</f>
        <v>607609.0390600001</v>
      </c>
      <c r="U262" s="17">
        <v>79671338656</v>
      </c>
      <c r="V262" s="17">
        <v>12893954579</v>
      </c>
      <c r="W262" s="17">
        <f>'[1]об баланс'!W262*0.00001</f>
        <v>925652.93235000013</v>
      </c>
    </row>
    <row r="263" spans="1:23" x14ac:dyDescent="0.25">
      <c r="A263" s="34" t="s">
        <v>496</v>
      </c>
      <c r="B263" s="1"/>
      <c r="C263" s="1"/>
      <c r="E263" s="37" t="s">
        <v>498</v>
      </c>
      <c r="H263" s="13">
        <v>2</v>
      </c>
      <c r="I263" s="16">
        <f>'[1]об баланс'!I263*0.00001</f>
        <v>29.940130000000003</v>
      </c>
      <c r="J263" s="16">
        <f>'[1]об баланс'!J263*0.00001</f>
        <v>29.940130000000003</v>
      </c>
      <c r="K263" s="16">
        <v>0</v>
      </c>
      <c r="L263" s="16">
        <v>0</v>
      </c>
      <c r="M263" s="17">
        <f>'[1]об баланс'!M263*0.00001</f>
        <v>0</v>
      </c>
      <c r="N263" s="17">
        <f>'[1]об баланс'!N263*0.00001</f>
        <v>57.265550000000005</v>
      </c>
      <c r="O263" s="17">
        <f>'[1]об баланс'!O263*0.00001</f>
        <v>57.265550000000005</v>
      </c>
      <c r="P263" s="17">
        <v>0</v>
      </c>
      <c r="Q263" s="17">
        <v>0</v>
      </c>
      <c r="R263" s="17">
        <f>'[1]об баланс'!R263*0.00001</f>
        <v>0</v>
      </c>
      <c r="S263" s="16">
        <f>'[1]об баланс'!S263*0.00001</f>
        <v>48.984810000000003</v>
      </c>
      <c r="T263" s="17">
        <f>'[1]об баланс'!T263*0.00001</f>
        <v>48.984810000000003</v>
      </c>
      <c r="U263" s="17">
        <v>0</v>
      </c>
      <c r="V263" s="17">
        <v>0</v>
      </c>
      <c r="W263" s="17">
        <f>'[1]об баланс'!W263*0.00001</f>
        <v>0</v>
      </c>
    </row>
    <row r="264" spans="1:23" x14ac:dyDescent="0.25">
      <c r="A264" s="34"/>
      <c r="B264" s="1" t="s">
        <v>24</v>
      </c>
      <c r="C264" s="1" t="s">
        <v>24</v>
      </c>
      <c r="E264" s="34" t="s">
        <v>496</v>
      </c>
      <c r="I264" s="16">
        <f>'[1]об баланс'!I264*0.00001</f>
        <v>7718458.2607400008</v>
      </c>
      <c r="J264" s="16">
        <f>'[1]об баланс'!J264*0.00001</f>
        <v>7027882.9668900007</v>
      </c>
      <c r="K264" s="16">
        <v>38640946710</v>
      </c>
      <c r="L264" s="16">
        <v>30416582675</v>
      </c>
      <c r="M264" s="17">
        <f>'[1]об баланс'!M264*0.00001</f>
        <v>690575.29385000002</v>
      </c>
      <c r="N264" s="17">
        <f>'[1]об баланс'!N264*0.00001</f>
        <v>7911422.7956300005</v>
      </c>
      <c r="O264" s="17">
        <f>'[1]об баланс'!O264*0.00001</f>
        <v>7122250.3185300007</v>
      </c>
      <c r="P264" s="17">
        <v>50055553412</v>
      </c>
      <c r="Q264" s="17">
        <v>28861694298</v>
      </c>
      <c r="R264" s="17">
        <f>'[1]об баланс'!R264*0.00001</f>
        <v>789172.47710000002</v>
      </c>
      <c r="S264" s="16">
        <f>'[1]об баланс'!S264*0.00001</f>
        <v>1533310.9562200001</v>
      </c>
      <c r="T264" s="17">
        <f>'[1]об баланс'!T264*0.00001</f>
        <v>607658.02387000003</v>
      </c>
      <c r="U264" s="17">
        <v>79671338656</v>
      </c>
      <c r="V264" s="17">
        <v>12893954579</v>
      </c>
      <c r="W264" s="17">
        <f>'[1]об баланс'!W264*0.00001</f>
        <v>925652.93235000013</v>
      </c>
    </row>
    <row r="265" spans="1:23" ht="25.5" x14ac:dyDescent="0.25">
      <c r="A265" s="1" t="s">
        <v>107</v>
      </c>
      <c r="B265" s="1" t="s">
        <v>108</v>
      </c>
      <c r="C265" s="1" t="s">
        <v>109</v>
      </c>
      <c r="D265" s="11">
        <v>6010</v>
      </c>
      <c r="E265" s="12" t="s">
        <v>280</v>
      </c>
      <c r="F265" s="26" t="s">
        <v>23</v>
      </c>
      <c r="H265" s="13">
        <v>1</v>
      </c>
      <c r="I265" s="14">
        <f>'[1]об баланс'!I265*0.00001</f>
        <v>0</v>
      </c>
      <c r="J265" s="14">
        <f>'[1]об баланс'!J265*0.00001</f>
        <v>0</v>
      </c>
      <c r="K265" s="14">
        <v>0</v>
      </c>
      <c r="L265" s="14">
        <v>0</v>
      </c>
      <c r="M265" s="15">
        <f>'[1]об баланс'!M265*0.00001</f>
        <v>0</v>
      </c>
      <c r="N265" s="15">
        <f>'[1]об баланс'!N265*0.00001</f>
        <v>78.56956000000001</v>
      </c>
      <c r="O265" s="15">
        <f>'[1]об баланс'!O265*0.00001</f>
        <v>78.56956000000001</v>
      </c>
      <c r="P265" s="15">
        <v>0</v>
      </c>
      <c r="Q265" s="15">
        <v>0</v>
      </c>
      <c r="R265" s="15">
        <f>'[1]об баланс'!R265*0.00001</f>
        <v>0</v>
      </c>
      <c r="S265" s="14">
        <f>'[1]об баланс'!S265*0.00001</f>
        <v>78.56956000000001</v>
      </c>
      <c r="T265" s="15">
        <f>'[1]об баланс'!T265*0.00001</f>
        <v>78.56956000000001</v>
      </c>
      <c r="U265" s="15">
        <v>0</v>
      </c>
      <c r="V265" s="15">
        <v>0</v>
      </c>
      <c r="W265" s="15">
        <f>'[1]об баланс'!W265*0.00001</f>
        <v>0</v>
      </c>
    </row>
    <row r="266" spans="1:23" ht="25.5" x14ac:dyDescent="0.25">
      <c r="A266" s="1" t="s">
        <v>107</v>
      </c>
      <c r="B266" s="1" t="s">
        <v>108</v>
      </c>
      <c r="C266" s="1" t="s">
        <v>109</v>
      </c>
      <c r="D266" s="11">
        <v>6014</v>
      </c>
      <c r="E266" s="12" t="s">
        <v>281</v>
      </c>
      <c r="F266" s="26" t="s">
        <v>23</v>
      </c>
      <c r="H266" s="13">
        <v>1</v>
      </c>
      <c r="I266" s="14">
        <f>'[1]об баланс'!I266*0.00001</f>
        <v>0</v>
      </c>
      <c r="J266" s="14">
        <f>'[1]об баланс'!J266*0.00001</f>
        <v>0</v>
      </c>
      <c r="K266" s="14">
        <v>0</v>
      </c>
      <c r="L266" s="14">
        <v>0</v>
      </c>
      <c r="M266" s="15">
        <f>'[1]об баланс'!M266*0.00001</f>
        <v>0</v>
      </c>
      <c r="N266" s="15">
        <f>'[1]об баланс'!N266*0.00001</f>
        <v>8.5479500000000002</v>
      </c>
      <c r="O266" s="15">
        <f>'[1]об баланс'!O266*0.00001</f>
        <v>8.5479500000000002</v>
      </c>
      <c r="P266" s="15">
        <v>0</v>
      </c>
      <c r="Q266" s="15">
        <v>0</v>
      </c>
      <c r="R266" s="15">
        <f>'[1]об баланс'!R266*0.00001</f>
        <v>0</v>
      </c>
      <c r="S266" s="14">
        <f>'[1]об баланс'!S266*0.00001</f>
        <v>8.5479500000000002</v>
      </c>
      <c r="T266" s="15">
        <f>'[1]об баланс'!T266*0.00001</f>
        <v>8.5479500000000002</v>
      </c>
      <c r="U266" s="15">
        <v>0</v>
      </c>
      <c r="V266" s="15">
        <v>0</v>
      </c>
      <c r="W266" s="15">
        <f>'[1]об баланс'!W266*0.00001</f>
        <v>0</v>
      </c>
    </row>
    <row r="267" spans="1:23" x14ac:dyDescent="0.25">
      <c r="A267" s="1" t="s">
        <v>107</v>
      </c>
      <c r="B267" s="1" t="s">
        <v>108</v>
      </c>
      <c r="C267" s="1" t="s">
        <v>109</v>
      </c>
      <c r="D267" s="27" t="s">
        <v>499</v>
      </c>
      <c r="E267" s="3" t="s">
        <v>500</v>
      </c>
      <c r="H267" s="13">
        <v>1</v>
      </c>
      <c r="I267" s="16">
        <f>'[1]об баланс'!I267*0.00001</f>
        <v>0</v>
      </c>
      <c r="J267" s="16">
        <f>'[1]об баланс'!J267*0.00001</f>
        <v>0</v>
      </c>
      <c r="K267" s="16">
        <v>0</v>
      </c>
      <c r="L267" s="16">
        <v>0</v>
      </c>
      <c r="M267" s="17">
        <f>'[1]об баланс'!M267*0.00001</f>
        <v>0</v>
      </c>
      <c r="N267" s="17">
        <f>'[1]об баланс'!N267*0.00001</f>
        <v>87.11751000000001</v>
      </c>
      <c r="O267" s="17">
        <f>'[1]об баланс'!O267*0.00001</f>
        <v>87.11751000000001</v>
      </c>
      <c r="P267" s="17">
        <v>0</v>
      </c>
      <c r="Q267" s="17">
        <v>0</v>
      </c>
      <c r="R267" s="17">
        <f>'[1]об баланс'!R267*0.00001</f>
        <v>0</v>
      </c>
      <c r="S267" s="16">
        <f>'[1]об баланс'!S267*0.00001</f>
        <v>87.11751000000001</v>
      </c>
      <c r="T267" s="17">
        <f>'[1]об баланс'!T267*0.00001</f>
        <v>87.11751000000001</v>
      </c>
      <c r="U267" s="17">
        <v>0</v>
      </c>
      <c r="V267" s="17">
        <v>0</v>
      </c>
      <c r="W267" s="17">
        <f>'[1]об баланс'!W267*0.00001</f>
        <v>0</v>
      </c>
    </row>
    <row r="268" spans="1:23" ht="25.5" x14ac:dyDescent="0.25">
      <c r="A268" s="1" t="s">
        <v>107</v>
      </c>
      <c r="B268" s="1" t="s">
        <v>108</v>
      </c>
      <c r="C268" s="1" t="s">
        <v>110</v>
      </c>
      <c r="D268" s="11">
        <v>6020</v>
      </c>
      <c r="E268" s="12" t="s">
        <v>282</v>
      </c>
      <c r="F268" s="26" t="s">
        <v>23</v>
      </c>
      <c r="H268" s="13">
        <v>1</v>
      </c>
      <c r="I268" s="14">
        <f>'[1]об баланс'!I268*0.00001</f>
        <v>0</v>
      </c>
      <c r="J268" s="14">
        <f>'[1]об баланс'!J268*0.00001</f>
        <v>0</v>
      </c>
      <c r="K268" s="14">
        <v>0</v>
      </c>
      <c r="L268" s="14">
        <v>0</v>
      </c>
      <c r="M268" s="15">
        <f>'[1]об баланс'!M268*0.00001</f>
        <v>0</v>
      </c>
      <c r="N268" s="15">
        <f>'[1]об баланс'!N268*0.00001</f>
        <v>109.6996</v>
      </c>
      <c r="O268" s="15">
        <f>'[1]об баланс'!O268*0.00001</f>
        <v>109.6996</v>
      </c>
      <c r="P268" s="15">
        <v>0</v>
      </c>
      <c r="Q268" s="15">
        <v>0</v>
      </c>
      <c r="R268" s="15">
        <f>'[1]об баланс'!R268*0.00001</f>
        <v>0</v>
      </c>
      <c r="S268" s="14">
        <f>'[1]об баланс'!S268*0.00001</f>
        <v>109.6996</v>
      </c>
      <c r="T268" s="15">
        <f>'[1]об баланс'!T268*0.00001</f>
        <v>109.6996</v>
      </c>
      <c r="U268" s="15">
        <v>0</v>
      </c>
      <c r="V268" s="15">
        <v>0</v>
      </c>
      <c r="W268" s="15">
        <f>'[1]об баланс'!W268*0.00001</f>
        <v>0</v>
      </c>
    </row>
    <row r="269" spans="1:23" ht="38.25" x14ac:dyDescent="0.25">
      <c r="A269" s="1" t="s">
        <v>107</v>
      </c>
      <c r="B269" s="1" t="s">
        <v>108</v>
      </c>
      <c r="C269" s="1" t="s">
        <v>110</v>
      </c>
      <c r="D269" s="11">
        <v>6025</v>
      </c>
      <c r="E269" s="12" t="s">
        <v>283</v>
      </c>
      <c r="F269" s="26" t="s">
        <v>23</v>
      </c>
      <c r="H269" s="13">
        <v>1</v>
      </c>
      <c r="I269" s="14">
        <f>'[1]об баланс'!I269*0.00001</f>
        <v>18.634370000000001</v>
      </c>
      <c r="J269" s="14">
        <f>'[1]об баланс'!J269*0.00001</f>
        <v>18.634370000000001</v>
      </c>
      <c r="K269" s="14">
        <v>0</v>
      </c>
      <c r="L269" s="14">
        <v>0</v>
      </c>
      <c r="M269" s="15">
        <f>'[1]об баланс'!M269*0.00001</f>
        <v>0</v>
      </c>
      <c r="N269" s="15">
        <f>'[1]об баланс'!N269*0.00001</f>
        <v>7277.2792800000007</v>
      </c>
      <c r="O269" s="15">
        <f>'[1]об баланс'!O269*0.00001</f>
        <v>7277.2792800000007</v>
      </c>
      <c r="P269" s="15">
        <v>0</v>
      </c>
      <c r="Q269" s="15">
        <v>0</v>
      </c>
      <c r="R269" s="15">
        <f>'[1]об баланс'!R269*0.00001</f>
        <v>0</v>
      </c>
      <c r="S269" s="14">
        <f>'[1]об баланс'!S269*0.00001</f>
        <v>7258.6449100000009</v>
      </c>
      <c r="T269" s="15">
        <f>'[1]об баланс'!T269*0.00001</f>
        <v>7258.6449100000009</v>
      </c>
      <c r="U269" s="15">
        <v>0</v>
      </c>
      <c r="V269" s="15">
        <v>0</v>
      </c>
      <c r="W269" s="15">
        <f>'[1]об баланс'!W269*0.00001</f>
        <v>0</v>
      </c>
    </row>
    <row r="270" spans="1:23" ht="22.5" x14ac:dyDescent="0.25">
      <c r="A270" s="1" t="s">
        <v>107</v>
      </c>
      <c r="B270" s="1" t="s">
        <v>108</v>
      </c>
      <c r="C270" s="1" t="s">
        <v>110</v>
      </c>
      <c r="D270" s="27" t="s">
        <v>501</v>
      </c>
      <c r="E270" s="3" t="s">
        <v>502</v>
      </c>
      <c r="H270" s="13">
        <v>1</v>
      </c>
      <c r="I270" s="16">
        <f>'[1]об баланс'!I270*0.00001</f>
        <v>18.634370000000001</v>
      </c>
      <c r="J270" s="16">
        <f>'[1]об баланс'!J270*0.00001</f>
        <v>18.634370000000001</v>
      </c>
      <c r="K270" s="16">
        <v>0</v>
      </c>
      <c r="L270" s="16">
        <v>0</v>
      </c>
      <c r="M270" s="17">
        <f>'[1]об баланс'!M270*0.00001</f>
        <v>0</v>
      </c>
      <c r="N270" s="17">
        <f>'[1]об баланс'!N270*0.00001</f>
        <v>7386.9788800000006</v>
      </c>
      <c r="O270" s="17">
        <f>'[1]об баланс'!O270*0.00001</f>
        <v>7386.9788800000006</v>
      </c>
      <c r="P270" s="17">
        <v>0</v>
      </c>
      <c r="Q270" s="17">
        <v>0</v>
      </c>
      <c r="R270" s="17">
        <f>'[1]об баланс'!R270*0.00001</f>
        <v>0</v>
      </c>
      <c r="S270" s="16">
        <f>'[1]об баланс'!S270*0.00001</f>
        <v>7368.3445100000008</v>
      </c>
      <c r="T270" s="17">
        <f>'[1]об баланс'!T270*0.00001</f>
        <v>7368.3445100000008</v>
      </c>
      <c r="U270" s="17">
        <v>0</v>
      </c>
      <c r="V270" s="17">
        <v>0</v>
      </c>
      <c r="W270" s="17">
        <f>'[1]об баланс'!W270*0.00001</f>
        <v>0</v>
      </c>
    </row>
    <row r="271" spans="1:23" ht="25.5" x14ac:dyDescent="0.25">
      <c r="A271" s="1" t="s">
        <v>107</v>
      </c>
      <c r="B271" s="1" t="s">
        <v>108</v>
      </c>
      <c r="C271" s="1" t="s">
        <v>111</v>
      </c>
      <c r="D271" s="11">
        <v>6050</v>
      </c>
      <c r="E271" s="12" t="s">
        <v>284</v>
      </c>
      <c r="F271" s="26" t="s">
        <v>23</v>
      </c>
      <c r="H271" s="13">
        <v>1</v>
      </c>
      <c r="I271" s="14">
        <f>'[1]об баланс'!I271*0.00001</f>
        <v>0</v>
      </c>
      <c r="J271" s="14">
        <f>'[1]об баланс'!J271*0.00001</f>
        <v>0</v>
      </c>
      <c r="K271" s="14">
        <v>0</v>
      </c>
      <c r="L271" s="14">
        <v>0</v>
      </c>
      <c r="M271" s="15">
        <f>'[1]об баланс'!M271*0.00001</f>
        <v>0</v>
      </c>
      <c r="N271" s="15">
        <f>'[1]об баланс'!N271*0.00001</f>
        <v>1.2123200000000001</v>
      </c>
      <c r="O271" s="15">
        <f>'[1]об баланс'!O271*0.00001</f>
        <v>1.2123200000000001</v>
      </c>
      <c r="P271" s="15">
        <v>0</v>
      </c>
      <c r="Q271" s="15">
        <v>0</v>
      </c>
      <c r="R271" s="15">
        <f>'[1]об баланс'!R271*0.00001</f>
        <v>0</v>
      </c>
      <c r="S271" s="14">
        <f>'[1]об баланс'!S271*0.00001</f>
        <v>1.2123200000000001</v>
      </c>
      <c r="T271" s="15">
        <f>'[1]об баланс'!T271*0.00001</f>
        <v>1.2123200000000001</v>
      </c>
      <c r="U271" s="15">
        <v>0</v>
      </c>
      <c r="V271" s="15">
        <v>0</v>
      </c>
      <c r="W271" s="15">
        <f>'[1]об баланс'!W271*0.00001</f>
        <v>0</v>
      </c>
    </row>
    <row r="272" spans="1:23" ht="25.5" x14ac:dyDescent="0.25">
      <c r="A272" s="1" t="s">
        <v>107</v>
      </c>
      <c r="B272" s="1" t="s">
        <v>108</v>
      </c>
      <c r="C272" s="1" t="s">
        <v>111</v>
      </c>
      <c r="D272" s="11">
        <v>6052</v>
      </c>
      <c r="E272" s="12" t="s">
        <v>285</v>
      </c>
      <c r="F272" s="26" t="s">
        <v>23</v>
      </c>
      <c r="H272" s="13">
        <v>1</v>
      </c>
      <c r="I272" s="14">
        <f>'[1]об баланс'!I272*0.00001</f>
        <v>1.9427400000000001</v>
      </c>
      <c r="J272" s="14">
        <f>'[1]об баланс'!J272*0.00001</f>
        <v>1.9427400000000001</v>
      </c>
      <c r="K272" s="14">
        <v>0</v>
      </c>
      <c r="L272" s="14">
        <v>0</v>
      </c>
      <c r="M272" s="15">
        <f>'[1]об баланс'!M272*0.00001</f>
        <v>0</v>
      </c>
      <c r="N272" s="15">
        <f>'[1]об баланс'!N272*0.00001</f>
        <v>81.539410000000004</v>
      </c>
      <c r="O272" s="15">
        <f>'[1]об баланс'!O272*0.00001</f>
        <v>81.539410000000004</v>
      </c>
      <c r="P272" s="15">
        <v>0</v>
      </c>
      <c r="Q272" s="15">
        <v>0</v>
      </c>
      <c r="R272" s="15">
        <f>'[1]об баланс'!R272*0.00001</f>
        <v>0</v>
      </c>
      <c r="S272" s="14">
        <f>'[1]об баланс'!S272*0.00001</f>
        <v>79.596670000000003</v>
      </c>
      <c r="T272" s="15">
        <f>'[1]об баланс'!T272*0.00001</f>
        <v>79.596670000000003</v>
      </c>
      <c r="U272" s="15">
        <v>0</v>
      </c>
      <c r="V272" s="15">
        <v>0</v>
      </c>
      <c r="W272" s="15">
        <f>'[1]об баланс'!W272*0.00001</f>
        <v>0</v>
      </c>
    </row>
    <row r="273" spans="1:23" ht="25.5" x14ac:dyDescent="0.25">
      <c r="A273" s="1" t="s">
        <v>107</v>
      </c>
      <c r="B273" s="1" t="s">
        <v>108</v>
      </c>
      <c r="C273" s="1" t="s">
        <v>111</v>
      </c>
      <c r="D273" s="11">
        <v>6055</v>
      </c>
      <c r="E273" s="12" t="s">
        <v>286</v>
      </c>
      <c r="F273" s="26" t="s">
        <v>23</v>
      </c>
      <c r="H273" s="13">
        <v>1</v>
      </c>
      <c r="I273" s="14">
        <f>'[1]об баланс'!I273*0.00001</f>
        <v>3.0000000000000003E-4</v>
      </c>
      <c r="J273" s="14">
        <f>'[1]об баланс'!J273*0.00001</f>
        <v>3.0000000000000003E-4</v>
      </c>
      <c r="K273" s="14">
        <v>0</v>
      </c>
      <c r="L273" s="14">
        <v>0</v>
      </c>
      <c r="M273" s="15">
        <f>'[1]об баланс'!M273*0.00001</f>
        <v>0</v>
      </c>
      <c r="N273" s="15">
        <f>'[1]об баланс'!N273*0.00001</f>
        <v>0.18382000000000001</v>
      </c>
      <c r="O273" s="15">
        <f>'[1]об баланс'!O273*0.00001</f>
        <v>0.18382000000000001</v>
      </c>
      <c r="P273" s="15">
        <v>0</v>
      </c>
      <c r="Q273" s="15">
        <v>0</v>
      </c>
      <c r="R273" s="15">
        <f>'[1]об баланс'!R273*0.00001</f>
        <v>0</v>
      </c>
      <c r="S273" s="14">
        <f>'[1]об баланс'!S273*0.00001</f>
        <v>0.18352000000000002</v>
      </c>
      <c r="T273" s="15">
        <f>'[1]об баланс'!T273*0.00001</f>
        <v>0.18352000000000002</v>
      </c>
      <c r="U273" s="15">
        <v>0</v>
      </c>
      <c r="V273" s="15">
        <v>0</v>
      </c>
      <c r="W273" s="15">
        <f>'[1]об баланс'!W273*0.00001</f>
        <v>0</v>
      </c>
    </row>
    <row r="274" spans="1:23" ht="22.5" x14ac:dyDescent="0.25">
      <c r="A274" s="1" t="s">
        <v>107</v>
      </c>
      <c r="B274" s="1" t="s">
        <v>108</v>
      </c>
      <c r="C274" s="1" t="s">
        <v>111</v>
      </c>
      <c r="D274" s="27" t="s">
        <v>503</v>
      </c>
      <c r="E274" s="3" t="s">
        <v>504</v>
      </c>
      <c r="H274" s="13">
        <v>1</v>
      </c>
      <c r="I274" s="16">
        <f>'[1]об баланс'!I274*0.00001</f>
        <v>1.9430400000000001</v>
      </c>
      <c r="J274" s="16">
        <f>'[1]об баланс'!J274*0.00001</f>
        <v>1.9430400000000001</v>
      </c>
      <c r="K274" s="16">
        <v>0</v>
      </c>
      <c r="L274" s="16">
        <v>0</v>
      </c>
      <c r="M274" s="17">
        <f>'[1]об баланс'!M274*0.00001</f>
        <v>0</v>
      </c>
      <c r="N274" s="17">
        <f>'[1]об баланс'!N274*0.00001</f>
        <v>82.935550000000006</v>
      </c>
      <c r="O274" s="17">
        <f>'[1]об баланс'!O274*0.00001</f>
        <v>82.935550000000006</v>
      </c>
      <c r="P274" s="17">
        <v>0</v>
      </c>
      <c r="Q274" s="17">
        <v>0</v>
      </c>
      <c r="R274" s="17">
        <f>'[1]об баланс'!R274*0.00001</f>
        <v>0</v>
      </c>
      <c r="S274" s="16">
        <f>'[1]об баланс'!S274*0.00001</f>
        <v>80.99251000000001</v>
      </c>
      <c r="T274" s="17">
        <f>'[1]об баланс'!T274*0.00001</f>
        <v>80.99251000000001</v>
      </c>
      <c r="U274" s="17">
        <v>0</v>
      </c>
      <c r="V274" s="17">
        <v>0</v>
      </c>
      <c r="W274" s="17">
        <f>'[1]об баланс'!W274*0.00001</f>
        <v>0</v>
      </c>
    </row>
    <row r="275" spans="1:23" x14ac:dyDescent="0.25">
      <c r="A275" s="1" t="s">
        <v>107</v>
      </c>
      <c r="B275" s="1" t="s">
        <v>108</v>
      </c>
      <c r="C275" s="29" t="s">
        <v>505</v>
      </c>
      <c r="D275" s="29"/>
      <c r="E275" s="3" t="s">
        <v>506</v>
      </c>
      <c r="H275" s="13">
        <v>1</v>
      </c>
      <c r="I275" s="16">
        <f>'[1]об баланс'!I275*0.00001</f>
        <v>20.57741</v>
      </c>
      <c r="J275" s="16">
        <f>'[1]об баланс'!J275*0.00001</f>
        <v>20.57741</v>
      </c>
      <c r="K275" s="16">
        <v>0</v>
      </c>
      <c r="L275" s="16">
        <v>0</v>
      </c>
      <c r="M275" s="17">
        <f>'[1]об баланс'!M275*0.00001</f>
        <v>0</v>
      </c>
      <c r="N275" s="17">
        <f>'[1]об баланс'!N275*0.00001</f>
        <v>7557.0319400000008</v>
      </c>
      <c r="O275" s="17">
        <f>'[1]об баланс'!O275*0.00001</f>
        <v>7557.0319400000008</v>
      </c>
      <c r="P275" s="17">
        <v>0</v>
      </c>
      <c r="Q275" s="17">
        <v>0</v>
      </c>
      <c r="R275" s="17">
        <f>'[1]об баланс'!R275*0.00001</f>
        <v>0</v>
      </c>
      <c r="S275" s="16">
        <f>'[1]об баланс'!S275*0.00001</f>
        <v>7536.4545300000009</v>
      </c>
      <c r="T275" s="17">
        <f>'[1]об баланс'!T275*0.00001</f>
        <v>7536.4545300000009</v>
      </c>
      <c r="U275" s="17">
        <v>0</v>
      </c>
      <c r="V275" s="17">
        <v>0</v>
      </c>
      <c r="W275" s="17">
        <f>'[1]об баланс'!W275*0.00001</f>
        <v>0</v>
      </c>
    </row>
    <row r="276" spans="1:23" ht="38.25" x14ac:dyDescent="0.25">
      <c r="A276" s="1" t="s">
        <v>107</v>
      </c>
      <c r="B276" s="1" t="s">
        <v>112</v>
      </c>
      <c r="C276" s="1" t="s">
        <v>113</v>
      </c>
      <c r="D276" s="11">
        <v>6128</v>
      </c>
      <c r="E276" s="12" t="s">
        <v>357</v>
      </c>
      <c r="F276" s="26" t="s">
        <v>23</v>
      </c>
      <c r="H276" s="13">
        <v>1</v>
      </c>
      <c r="I276" s="14">
        <f>'[1]об баланс'!I276*0.00001</f>
        <v>0</v>
      </c>
      <c r="J276" s="14">
        <f>'[1]об баланс'!J276*0.00001</f>
        <v>0</v>
      </c>
      <c r="K276" s="14">
        <v>0</v>
      </c>
      <c r="L276" s="14">
        <v>0</v>
      </c>
      <c r="M276" s="15">
        <f>'[1]об баланс'!M276*0.00001</f>
        <v>0</v>
      </c>
      <c r="N276" s="15">
        <f>'[1]об баланс'!N276*0.00001</f>
        <v>5250.3540900000007</v>
      </c>
      <c r="O276" s="15">
        <f>'[1]об баланс'!O276*0.00001</f>
        <v>5250.3540900000007</v>
      </c>
      <c r="P276" s="15">
        <v>0</v>
      </c>
      <c r="Q276" s="15">
        <v>0</v>
      </c>
      <c r="R276" s="15">
        <f>'[1]об баланс'!R276*0.00001</f>
        <v>0</v>
      </c>
      <c r="S276" s="14">
        <f>'[1]об баланс'!S276*0.00001</f>
        <v>5250.3540900000007</v>
      </c>
      <c r="T276" s="15">
        <f>'[1]об баланс'!T276*0.00001</f>
        <v>5250.3540900000007</v>
      </c>
      <c r="U276" s="15">
        <v>0</v>
      </c>
      <c r="V276" s="15">
        <v>0</v>
      </c>
      <c r="W276" s="15">
        <f>'[1]об баланс'!W276*0.00001</f>
        <v>0</v>
      </c>
    </row>
    <row r="277" spans="1:23" x14ac:dyDescent="0.25">
      <c r="A277" s="1" t="s">
        <v>107</v>
      </c>
      <c r="B277" s="1" t="s">
        <v>112</v>
      </c>
      <c r="C277" s="1" t="s">
        <v>113</v>
      </c>
      <c r="D277" s="27" t="s">
        <v>507</v>
      </c>
      <c r="E277" s="3" t="s">
        <v>508</v>
      </c>
      <c r="H277" s="13">
        <v>1</v>
      </c>
      <c r="I277" s="16">
        <f>'[1]об баланс'!I277*0.00001</f>
        <v>0</v>
      </c>
      <c r="J277" s="16">
        <f>'[1]об баланс'!J277*0.00001</f>
        <v>0</v>
      </c>
      <c r="K277" s="16">
        <v>0</v>
      </c>
      <c r="L277" s="16">
        <v>0</v>
      </c>
      <c r="M277" s="17">
        <f>'[1]об баланс'!M277*0.00001</f>
        <v>0</v>
      </c>
      <c r="N277" s="17">
        <f>'[1]об баланс'!N277*0.00001</f>
        <v>5250.3540900000007</v>
      </c>
      <c r="O277" s="17">
        <f>'[1]об баланс'!O277*0.00001</f>
        <v>5250.3540900000007</v>
      </c>
      <c r="P277" s="17">
        <v>0</v>
      </c>
      <c r="Q277" s="17">
        <v>0</v>
      </c>
      <c r="R277" s="17">
        <f>'[1]об баланс'!R277*0.00001</f>
        <v>0</v>
      </c>
      <c r="S277" s="16">
        <f>'[1]об баланс'!S277*0.00001</f>
        <v>5250.3540900000007</v>
      </c>
      <c r="T277" s="17">
        <f>'[1]об баланс'!T277*0.00001</f>
        <v>5250.3540900000007</v>
      </c>
      <c r="U277" s="17">
        <v>0</v>
      </c>
      <c r="V277" s="17">
        <v>0</v>
      </c>
      <c r="W277" s="17">
        <f>'[1]об баланс'!W277*0.00001</f>
        <v>0</v>
      </c>
    </row>
    <row r="278" spans="1:23" x14ac:dyDescent="0.25">
      <c r="A278" s="1" t="s">
        <v>107</v>
      </c>
      <c r="B278" s="1" t="s">
        <v>112</v>
      </c>
      <c r="C278" s="29" t="s">
        <v>509</v>
      </c>
      <c r="D278" s="29"/>
      <c r="E278" s="3" t="s">
        <v>510</v>
      </c>
      <c r="H278" s="13">
        <v>1</v>
      </c>
      <c r="I278" s="16">
        <f>'[1]об баланс'!I278*0.00001</f>
        <v>0</v>
      </c>
      <c r="J278" s="16">
        <f>'[1]об баланс'!J278*0.00001</f>
        <v>0</v>
      </c>
      <c r="K278" s="16">
        <v>0</v>
      </c>
      <c r="L278" s="16">
        <v>0</v>
      </c>
      <c r="M278" s="17">
        <f>'[1]об баланс'!M278*0.00001</f>
        <v>0</v>
      </c>
      <c r="N278" s="17">
        <f>'[1]об баланс'!N278*0.00001</f>
        <v>5250.3540900000007</v>
      </c>
      <c r="O278" s="17">
        <f>'[1]об баланс'!O278*0.00001</f>
        <v>5250.3540900000007</v>
      </c>
      <c r="P278" s="17">
        <v>0</v>
      </c>
      <c r="Q278" s="17">
        <v>0</v>
      </c>
      <c r="R278" s="17">
        <f>'[1]об баланс'!R278*0.00001</f>
        <v>0</v>
      </c>
      <c r="S278" s="16">
        <f>'[1]об баланс'!S278*0.00001</f>
        <v>5250.3540900000007</v>
      </c>
      <c r="T278" s="17">
        <f>'[1]об баланс'!T278*0.00001</f>
        <v>5250.3540900000007</v>
      </c>
      <c r="U278" s="17">
        <v>0</v>
      </c>
      <c r="V278" s="17">
        <v>0</v>
      </c>
      <c r="W278" s="17">
        <f>'[1]об баланс'!W278*0.00001</f>
        <v>0</v>
      </c>
    </row>
    <row r="279" spans="1:23" x14ac:dyDescent="0.25">
      <c r="A279" s="1" t="s">
        <v>107</v>
      </c>
      <c r="B279" s="1" t="s">
        <v>114</v>
      </c>
      <c r="C279" s="1" t="s">
        <v>115</v>
      </c>
      <c r="D279" s="11">
        <v>6204</v>
      </c>
      <c r="E279" s="12" t="s">
        <v>358</v>
      </c>
      <c r="F279" s="26" t="s">
        <v>13</v>
      </c>
      <c r="H279" s="13">
        <v>1</v>
      </c>
      <c r="I279" s="14">
        <f>'[1]об баланс'!I279*0.00001</f>
        <v>95905.931730000011</v>
      </c>
      <c r="J279" s="14">
        <f>'[1]об баланс'!J279*0.00001</f>
        <v>95905.931730000011</v>
      </c>
      <c r="K279" s="14">
        <v>0</v>
      </c>
      <c r="L279" s="14">
        <v>0</v>
      </c>
      <c r="M279" s="15">
        <f>'[1]об баланс'!M279*0.00001</f>
        <v>0</v>
      </c>
      <c r="N279" s="15">
        <f>'[1]об баланс'!N279*0.00001</f>
        <v>95884.319170000002</v>
      </c>
      <c r="O279" s="15">
        <f>'[1]об баланс'!O279*0.00001</f>
        <v>95884.319170000002</v>
      </c>
      <c r="P279" s="15">
        <v>0</v>
      </c>
      <c r="Q279" s="15">
        <v>0</v>
      </c>
      <c r="R279" s="15">
        <f>'[1]об баланс'!R279*0.00001</f>
        <v>0</v>
      </c>
      <c r="S279" s="14">
        <f>'[1]об баланс'!S279*0.00001</f>
        <v>-25.187260000000002</v>
      </c>
      <c r="T279" s="15">
        <f>'[1]об баланс'!T279*0.00001</f>
        <v>-25.187260000000002</v>
      </c>
      <c r="U279" s="15">
        <v>0</v>
      </c>
      <c r="V279" s="15">
        <v>0</v>
      </c>
      <c r="W279" s="15">
        <f>'[1]об баланс'!W279*0.00001</f>
        <v>0</v>
      </c>
    </row>
    <row r="280" spans="1:23" x14ac:dyDescent="0.25">
      <c r="A280" s="1" t="s">
        <v>107</v>
      </c>
      <c r="B280" s="1" t="s">
        <v>114</v>
      </c>
      <c r="C280" s="1" t="s">
        <v>115</v>
      </c>
      <c r="D280" s="11">
        <v>6204</v>
      </c>
      <c r="E280" s="12" t="s">
        <v>358</v>
      </c>
      <c r="F280" s="26" t="s">
        <v>23</v>
      </c>
      <c r="H280" s="13">
        <v>1</v>
      </c>
      <c r="I280" s="14">
        <f>'[1]об баланс'!I280*0.00001</f>
        <v>0</v>
      </c>
      <c r="J280" s="14">
        <f>'[1]об баланс'!J280*0.00001</f>
        <v>0</v>
      </c>
      <c r="K280" s="14">
        <v>0</v>
      </c>
      <c r="L280" s="14">
        <v>0</v>
      </c>
      <c r="M280" s="15">
        <f>'[1]об баланс'!M280*0.00001</f>
        <v>0</v>
      </c>
      <c r="N280" s="15">
        <f>'[1]об баланс'!N280*0.00001</f>
        <v>0</v>
      </c>
      <c r="O280" s="15">
        <f>'[1]об баланс'!O280*0.00001</f>
        <v>0</v>
      </c>
      <c r="P280" s="15">
        <v>0</v>
      </c>
      <c r="Q280" s="15">
        <v>0</v>
      </c>
      <c r="R280" s="15">
        <f>'[1]об баланс'!R280*0.00001</f>
        <v>0</v>
      </c>
      <c r="S280" s="14">
        <f>'[1]об баланс'!S280*0.00001</f>
        <v>3.5747000000000004</v>
      </c>
      <c r="T280" s="15">
        <f>'[1]об баланс'!T280*0.00001</f>
        <v>3.5747000000000004</v>
      </c>
      <c r="U280" s="15">
        <v>0</v>
      </c>
      <c r="V280" s="15">
        <v>0</v>
      </c>
      <c r="W280" s="15">
        <f>'[1]об баланс'!W280*0.00001</f>
        <v>0</v>
      </c>
    </row>
    <row r="281" spans="1:23" x14ac:dyDescent="0.25">
      <c r="A281" s="1" t="s">
        <v>107</v>
      </c>
      <c r="B281" s="1" t="s">
        <v>114</v>
      </c>
      <c r="C281" s="1" t="s">
        <v>115</v>
      </c>
      <c r="D281" s="27" t="s">
        <v>511</v>
      </c>
      <c r="E281" s="3" t="s">
        <v>512</v>
      </c>
      <c r="H281" s="13">
        <v>1</v>
      </c>
      <c r="I281" s="16">
        <f>'[1]об баланс'!I281*0.00001</f>
        <v>95905.931730000011</v>
      </c>
      <c r="J281" s="16">
        <f>'[1]об баланс'!J281*0.00001</f>
        <v>95905.931730000011</v>
      </c>
      <c r="K281" s="16">
        <v>0</v>
      </c>
      <c r="L281" s="16">
        <v>0</v>
      </c>
      <c r="M281" s="17">
        <f>'[1]об баланс'!M281*0.00001</f>
        <v>0</v>
      </c>
      <c r="N281" s="17">
        <f>'[1]об баланс'!N281*0.00001</f>
        <v>95884.319170000002</v>
      </c>
      <c r="O281" s="17">
        <f>'[1]об баланс'!O281*0.00001</f>
        <v>95884.319170000002</v>
      </c>
      <c r="P281" s="17">
        <v>0</v>
      </c>
      <c r="Q281" s="17">
        <v>0</v>
      </c>
      <c r="R281" s="17">
        <f>'[1]об баланс'!R281*0.00001</f>
        <v>0</v>
      </c>
      <c r="S281" s="16">
        <f>'[1]об баланс'!S281*0.00001</f>
        <v>-21.612560000000002</v>
      </c>
      <c r="T281" s="17">
        <f>'[1]об баланс'!T281*0.00001</f>
        <v>-21.612560000000002</v>
      </c>
      <c r="U281" s="17">
        <v>0</v>
      </c>
      <c r="V281" s="17">
        <v>0</v>
      </c>
      <c r="W281" s="17">
        <f>'[1]об баланс'!W281*0.00001</f>
        <v>0</v>
      </c>
    </row>
    <row r="282" spans="1:23" ht="25.5" x14ac:dyDescent="0.25">
      <c r="A282" s="1" t="s">
        <v>107</v>
      </c>
      <c r="B282" s="1" t="s">
        <v>114</v>
      </c>
      <c r="C282" s="1" t="s">
        <v>116</v>
      </c>
      <c r="D282" s="11">
        <v>6214</v>
      </c>
      <c r="E282" s="12" t="s">
        <v>359</v>
      </c>
      <c r="F282" s="26" t="s">
        <v>23</v>
      </c>
      <c r="H282" s="13">
        <v>1</v>
      </c>
      <c r="I282" s="14">
        <f>'[1]об баланс'!I282*0.00001</f>
        <v>140.96836000000002</v>
      </c>
      <c r="J282" s="14">
        <f>'[1]об баланс'!J282*0.00001</f>
        <v>140.96836000000002</v>
      </c>
      <c r="K282" s="14">
        <v>0</v>
      </c>
      <c r="L282" s="14">
        <v>0</v>
      </c>
      <c r="M282" s="15">
        <f>'[1]об баланс'!M282*0.00001</f>
        <v>0</v>
      </c>
      <c r="N282" s="15">
        <f>'[1]об баланс'!N282*0.00001</f>
        <v>376.55674000000005</v>
      </c>
      <c r="O282" s="15">
        <f>'[1]об баланс'!O282*0.00001</f>
        <v>376.55674000000005</v>
      </c>
      <c r="P282" s="15">
        <v>0</v>
      </c>
      <c r="Q282" s="15">
        <v>0</v>
      </c>
      <c r="R282" s="15">
        <f>'[1]об баланс'!R282*0.00001</f>
        <v>0</v>
      </c>
      <c r="S282" s="14">
        <f>'[1]об баланс'!S282*0.00001</f>
        <v>235.58838000000003</v>
      </c>
      <c r="T282" s="15">
        <f>'[1]об баланс'!T282*0.00001</f>
        <v>235.58838000000003</v>
      </c>
      <c r="U282" s="15">
        <v>0</v>
      </c>
      <c r="V282" s="15">
        <v>0</v>
      </c>
      <c r="W282" s="15">
        <f>'[1]об баланс'!W282*0.00001</f>
        <v>0</v>
      </c>
    </row>
    <row r="283" spans="1:23" x14ac:dyDescent="0.25">
      <c r="A283" s="1" t="s">
        <v>107</v>
      </c>
      <c r="B283" s="1" t="s">
        <v>114</v>
      </c>
      <c r="C283" s="1" t="s">
        <v>116</v>
      </c>
      <c r="D283" s="27" t="s">
        <v>513</v>
      </c>
      <c r="E283" s="3" t="s">
        <v>514</v>
      </c>
      <c r="H283" s="13">
        <v>1</v>
      </c>
      <c r="I283" s="16">
        <f>'[1]об баланс'!I283*0.00001</f>
        <v>140.96836000000002</v>
      </c>
      <c r="J283" s="16">
        <f>'[1]об баланс'!J283*0.00001</f>
        <v>140.96836000000002</v>
      </c>
      <c r="K283" s="16">
        <v>0</v>
      </c>
      <c r="L283" s="16">
        <v>0</v>
      </c>
      <c r="M283" s="17">
        <f>'[1]об баланс'!M283*0.00001</f>
        <v>0</v>
      </c>
      <c r="N283" s="17">
        <f>'[1]об баланс'!N283*0.00001</f>
        <v>376.55674000000005</v>
      </c>
      <c r="O283" s="17">
        <f>'[1]об баланс'!O283*0.00001</f>
        <v>376.55674000000005</v>
      </c>
      <c r="P283" s="17">
        <v>0</v>
      </c>
      <c r="Q283" s="17">
        <v>0</v>
      </c>
      <c r="R283" s="17">
        <f>'[1]об баланс'!R283*0.00001</f>
        <v>0</v>
      </c>
      <c r="S283" s="16">
        <f>'[1]об баланс'!S283*0.00001</f>
        <v>235.58838000000003</v>
      </c>
      <c r="T283" s="17">
        <f>'[1]об баланс'!T283*0.00001</f>
        <v>235.58838000000003</v>
      </c>
      <c r="U283" s="17">
        <v>0</v>
      </c>
      <c r="V283" s="17">
        <v>0</v>
      </c>
      <c r="W283" s="17">
        <f>'[1]об баланс'!W283*0.00001</f>
        <v>0</v>
      </c>
    </row>
    <row r="284" spans="1:23" x14ac:dyDescent="0.25">
      <c r="A284" s="1" t="s">
        <v>107</v>
      </c>
      <c r="B284" s="1" t="s">
        <v>114</v>
      </c>
      <c r="C284" s="29" t="s">
        <v>515</v>
      </c>
      <c r="D284" s="29"/>
      <c r="E284" s="3" t="s">
        <v>516</v>
      </c>
      <c r="H284" s="13">
        <v>1</v>
      </c>
      <c r="I284" s="16">
        <f>'[1]об баланс'!I284*0.00001</f>
        <v>96046.90009000001</v>
      </c>
      <c r="J284" s="16">
        <f>'[1]об баланс'!J284*0.00001</f>
        <v>96046.90009000001</v>
      </c>
      <c r="K284" s="16">
        <v>0</v>
      </c>
      <c r="L284" s="16">
        <v>0</v>
      </c>
      <c r="M284" s="17">
        <f>'[1]об баланс'!M284*0.00001</f>
        <v>0</v>
      </c>
      <c r="N284" s="17">
        <f>'[1]об баланс'!N284*0.00001</f>
        <v>96260.875910000002</v>
      </c>
      <c r="O284" s="17">
        <f>'[1]об баланс'!O284*0.00001</f>
        <v>96260.875910000002</v>
      </c>
      <c r="P284" s="17">
        <v>0</v>
      </c>
      <c r="Q284" s="17">
        <v>0</v>
      </c>
      <c r="R284" s="17">
        <f>'[1]об баланс'!R284*0.00001</f>
        <v>0</v>
      </c>
      <c r="S284" s="16">
        <f>'[1]об баланс'!S284*0.00001</f>
        <v>213.97582000000003</v>
      </c>
      <c r="T284" s="17">
        <f>'[1]об баланс'!T284*0.00001</f>
        <v>213.97582000000003</v>
      </c>
      <c r="U284" s="17">
        <v>0</v>
      </c>
      <c r="V284" s="17">
        <v>0</v>
      </c>
      <c r="W284" s="17">
        <f>'[1]об баланс'!W284*0.00001</f>
        <v>0</v>
      </c>
    </row>
    <row r="285" spans="1:23" x14ac:dyDescent="0.25">
      <c r="A285" s="1" t="s">
        <v>107</v>
      </c>
      <c r="B285" s="1" t="s">
        <v>117</v>
      </c>
      <c r="C285" s="1" t="s">
        <v>118</v>
      </c>
      <c r="D285" s="11">
        <v>6395</v>
      </c>
      <c r="E285" s="12" t="s">
        <v>287</v>
      </c>
      <c r="F285" s="26" t="s">
        <v>23</v>
      </c>
      <c r="H285" s="13">
        <v>1</v>
      </c>
      <c r="I285" s="14">
        <f>'[1]об баланс'!I285*0.00001</f>
        <v>0</v>
      </c>
      <c r="J285" s="14">
        <f>'[1]об баланс'!J285*0.00001</f>
        <v>0</v>
      </c>
      <c r="K285" s="14">
        <v>0</v>
      </c>
      <c r="L285" s="14">
        <v>0</v>
      </c>
      <c r="M285" s="15">
        <f>'[1]об баланс'!M285*0.00001</f>
        <v>0</v>
      </c>
      <c r="N285" s="15">
        <f>'[1]об баланс'!N285*0.00001</f>
        <v>55.371730000000007</v>
      </c>
      <c r="O285" s="15">
        <f>'[1]об баланс'!O285*0.00001</f>
        <v>55.371730000000007</v>
      </c>
      <c r="P285" s="15">
        <v>0</v>
      </c>
      <c r="Q285" s="15">
        <v>0</v>
      </c>
      <c r="R285" s="15">
        <f>'[1]об баланс'!R285*0.00001</f>
        <v>0</v>
      </c>
      <c r="S285" s="14">
        <f>'[1]об баланс'!S285*0.00001</f>
        <v>55.371730000000007</v>
      </c>
      <c r="T285" s="15">
        <f>'[1]об баланс'!T285*0.00001</f>
        <v>55.371730000000007</v>
      </c>
      <c r="U285" s="15">
        <v>0</v>
      </c>
      <c r="V285" s="15">
        <v>0</v>
      </c>
      <c r="W285" s="15">
        <f>'[1]об баланс'!W285*0.00001</f>
        <v>0</v>
      </c>
    </row>
    <row r="286" spans="1:23" x14ac:dyDescent="0.25">
      <c r="A286" s="1" t="s">
        <v>107</v>
      </c>
      <c r="B286" s="1" t="s">
        <v>117</v>
      </c>
      <c r="C286" s="1" t="s">
        <v>118</v>
      </c>
      <c r="D286" s="11">
        <v>6397</v>
      </c>
      <c r="E286" s="12" t="s">
        <v>288</v>
      </c>
      <c r="F286" s="26" t="s">
        <v>23</v>
      </c>
      <c r="H286" s="13">
        <v>1</v>
      </c>
      <c r="I286" s="14">
        <f>'[1]об баланс'!I286*0.00001</f>
        <v>0</v>
      </c>
      <c r="J286" s="14">
        <f>'[1]об баланс'!J286*0.00001</f>
        <v>0</v>
      </c>
      <c r="K286" s="14">
        <v>0</v>
      </c>
      <c r="L286" s="14">
        <v>0</v>
      </c>
      <c r="M286" s="15">
        <f>'[1]об баланс'!M286*0.00001</f>
        <v>0</v>
      </c>
      <c r="N286" s="15">
        <f>'[1]об баланс'!N286*0.00001</f>
        <v>12.760800000000001</v>
      </c>
      <c r="O286" s="15">
        <f>'[1]об баланс'!O286*0.00001</f>
        <v>12.760800000000001</v>
      </c>
      <c r="P286" s="15">
        <v>0</v>
      </c>
      <c r="Q286" s="15">
        <v>0</v>
      </c>
      <c r="R286" s="15">
        <f>'[1]об баланс'!R286*0.00001</f>
        <v>0</v>
      </c>
      <c r="S286" s="14">
        <f>'[1]об баланс'!S286*0.00001</f>
        <v>12.760800000000001</v>
      </c>
      <c r="T286" s="15">
        <f>'[1]об баланс'!T286*0.00001</f>
        <v>12.760800000000001</v>
      </c>
      <c r="U286" s="15">
        <v>0</v>
      </c>
      <c r="V286" s="15">
        <v>0</v>
      </c>
      <c r="W286" s="15">
        <f>'[1]об баланс'!W286*0.00001</f>
        <v>0</v>
      </c>
    </row>
    <row r="287" spans="1:23" x14ac:dyDescent="0.25">
      <c r="A287" s="1" t="s">
        <v>107</v>
      </c>
      <c r="B287" s="1" t="s">
        <v>117</v>
      </c>
      <c r="C287" s="1" t="s">
        <v>118</v>
      </c>
      <c r="D287" s="11">
        <v>6399</v>
      </c>
      <c r="E287" s="12" t="s">
        <v>289</v>
      </c>
      <c r="F287" s="26" t="s">
        <v>23</v>
      </c>
      <c r="H287" s="13">
        <v>1</v>
      </c>
      <c r="I287" s="14">
        <f>'[1]об баланс'!I287*0.00001</f>
        <v>0</v>
      </c>
      <c r="J287" s="14">
        <f>'[1]об баланс'!J287*0.00001</f>
        <v>0</v>
      </c>
      <c r="K287" s="14">
        <v>0</v>
      </c>
      <c r="L287" s="14">
        <v>0</v>
      </c>
      <c r="M287" s="15">
        <f>'[1]об баланс'!M287*0.00001</f>
        <v>0</v>
      </c>
      <c r="N287" s="15">
        <f>'[1]об баланс'!N287*0.00001</f>
        <v>0.43836000000000003</v>
      </c>
      <c r="O287" s="15">
        <f>'[1]об баланс'!O287*0.00001</f>
        <v>0.43836000000000003</v>
      </c>
      <c r="P287" s="15">
        <v>0</v>
      </c>
      <c r="Q287" s="15">
        <v>0</v>
      </c>
      <c r="R287" s="15">
        <f>'[1]об баланс'!R287*0.00001</f>
        <v>0</v>
      </c>
      <c r="S287" s="14">
        <f>'[1]об баланс'!S287*0.00001</f>
        <v>0.43836000000000003</v>
      </c>
      <c r="T287" s="15">
        <f>'[1]об баланс'!T287*0.00001</f>
        <v>0.43836000000000003</v>
      </c>
      <c r="U287" s="15">
        <v>0</v>
      </c>
      <c r="V287" s="15">
        <v>0</v>
      </c>
      <c r="W287" s="15">
        <f>'[1]об баланс'!W287*0.00001</f>
        <v>0</v>
      </c>
    </row>
    <row r="288" spans="1:23" x14ac:dyDescent="0.25">
      <c r="A288" s="1" t="s">
        <v>107</v>
      </c>
      <c r="B288" s="1" t="s">
        <v>117</v>
      </c>
      <c r="C288" s="1" t="s">
        <v>118</v>
      </c>
      <c r="D288" s="27" t="s">
        <v>517</v>
      </c>
      <c r="E288" s="3" t="s">
        <v>518</v>
      </c>
      <c r="H288" s="13">
        <v>1</v>
      </c>
      <c r="I288" s="16">
        <f>'[1]об баланс'!I288*0.00001</f>
        <v>0</v>
      </c>
      <c r="J288" s="16">
        <f>'[1]об баланс'!J288*0.00001</f>
        <v>0</v>
      </c>
      <c r="K288" s="16">
        <v>0</v>
      </c>
      <c r="L288" s="16">
        <v>0</v>
      </c>
      <c r="M288" s="17">
        <f>'[1]об баланс'!M288*0.00001</f>
        <v>0</v>
      </c>
      <c r="N288" s="17">
        <f>'[1]об баланс'!N288*0.00001</f>
        <v>68.570890000000006</v>
      </c>
      <c r="O288" s="17">
        <f>'[1]об баланс'!O288*0.00001</f>
        <v>68.570890000000006</v>
      </c>
      <c r="P288" s="17">
        <v>0</v>
      </c>
      <c r="Q288" s="17">
        <v>0</v>
      </c>
      <c r="R288" s="17">
        <f>'[1]об баланс'!R288*0.00001</f>
        <v>0</v>
      </c>
      <c r="S288" s="16">
        <f>'[1]об баланс'!S288*0.00001</f>
        <v>68.570890000000006</v>
      </c>
      <c r="T288" s="17">
        <f>'[1]об баланс'!T288*0.00001</f>
        <v>68.570890000000006</v>
      </c>
      <c r="U288" s="17">
        <v>0</v>
      </c>
      <c r="V288" s="17">
        <v>0</v>
      </c>
      <c r="W288" s="17">
        <f>'[1]об баланс'!W288*0.00001</f>
        <v>0</v>
      </c>
    </row>
    <row r="289" spans="1:23" x14ac:dyDescent="0.25">
      <c r="A289" s="1" t="s">
        <v>107</v>
      </c>
      <c r="B289" s="1" t="s">
        <v>117</v>
      </c>
      <c r="C289" s="29" t="s">
        <v>519</v>
      </c>
      <c r="D289" s="29"/>
      <c r="E289" s="3" t="s">
        <v>518</v>
      </c>
      <c r="H289" s="13">
        <v>1</v>
      </c>
      <c r="I289" s="16">
        <f>'[1]об баланс'!I289*0.00001</f>
        <v>0</v>
      </c>
      <c r="J289" s="16">
        <f>'[1]об баланс'!J289*0.00001</f>
        <v>0</v>
      </c>
      <c r="K289" s="16">
        <v>0</v>
      </c>
      <c r="L289" s="16">
        <v>0</v>
      </c>
      <c r="M289" s="17">
        <f>'[1]об баланс'!M289*0.00001</f>
        <v>0</v>
      </c>
      <c r="N289" s="17">
        <f>'[1]об баланс'!N289*0.00001</f>
        <v>68.570890000000006</v>
      </c>
      <c r="O289" s="17">
        <f>'[1]об баланс'!O289*0.00001</f>
        <v>68.570890000000006</v>
      </c>
      <c r="P289" s="17">
        <v>0</v>
      </c>
      <c r="Q289" s="17">
        <v>0</v>
      </c>
      <c r="R289" s="17">
        <f>'[1]об баланс'!R289*0.00001</f>
        <v>0</v>
      </c>
      <c r="S289" s="16">
        <f>'[1]об баланс'!S289*0.00001</f>
        <v>68.570890000000006</v>
      </c>
      <c r="T289" s="17">
        <f>'[1]об баланс'!T289*0.00001</f>
        <v>68.570890000000006</v>
      </c>
      <c r="U289" s="17">
        <v>0</v>
      </c>
      <c r="V289" s="17">
        <v>0</v>
      </c>
      <c r="W289" s="17">
        <f>'[1]об баланс'!W289*0.00001</f>
        <v>0</v>
      </c>
    </row>
    <row r="290" spans="1:23" x14ac:dyDescent="0.25">
      <c r="A290" s="1" t="s">
        <v>107</v>
      </c>
      <c r="B290" s="1" t="s">
        <v>119</v>
      </c>
      <c r="C290" s="1" t="s">
        <v>120</v>
      </c>
      <c r="D290" s="11">
        <v>6499</v>
      </c>
      <c r="E290" s="12" t="s">
        <v>290</v>
      </c>
      <c r="F290" s="26" t="s">
        <v>23</v>
      </c>
      <c r="H290" s="13">
        <v>1</v>
      </c>
      <c r="I290" s="14">
        <f>'[1]об баланс'!I290*0.00001</f>
        <v>0</v>
      </c>
      <c r="J290" s="14">
        <f>'[1]об баланс'!J290*0.00001</f>
        <v>0</v>
      </c>
      <c r="K290" s="14">
        <v>0</v>
      </c>
      <c r="L290" s="14">
        <v>0</v>
      </c>
      <c r="M290" s="15">
        <f>'[1]об баланс'!M290*0.00001</f>
        <v>0</v>
      </c>
      <c r="N290" s="15">
        <f>'[1]об баланс'!N290*0.00001</f>
        <v>2.9308900000000002</v>
      </c>
      <c r="O290" s="15">
        <f>'[1]об баланс'!O290*0.00001</f>
        <v>2.9308900000000002</v>
      </c>
      <c r="P290" s="15">
        <v>0</v>
      </c>
      <c r="Q290" s="15">
        <v>0</v>
      </c>
      <c r="R290" s="15">
        <f>'[1]об баланс'!R290*0.00001</f>
        <v>0</v>
      </c>
      <c r="S290" s="14">
        <f>'[1]об баланс'!S290*0.00001</f>
        <v>2.9308900000000002</v>
      </c>
      <c r="T290" s="15">
        <f>'[1]об баланс'!T290*0.00001</f>
        <v>2.9308900000000002</v>
      </c>
      <c r="U290" s="15">
        <v>0</v>
      </c>
      <c r="V290" s="15">
        <v>0</v>
      </c>
      <c r="W290" s="15">
        <f>'[1]об баланс'!W290*0.00001</f>
        <v>0</v>
      </c>
    </row>
    <row r="291" spans="1:23" x14ac:dyDescent="0.25">
      <c r="A291" s="1" t="s">
        <v>107</v>
      </c>
      <c r="B291" s="1" t="s">
        <v>119</v>
      </c>
      <c r="C291" s="1" t="s">
        <v>120</v>
      </c>
      <c r="D291" s="27" t="s">
        <v>520</v>
      </c>
      <c r="E291" s="3" t="s">
        <v>521</v>
      </c>
      <c r="H291" s="13">
        <v>1</v>
      </c>
      <c r="I291" s="16">
        <f>'[1]об баланс'!I291*0.00001</f>
        <v>0</v>
      </c>
      <c r="J291" s="16">
        <f>'[1]об баланс'!J291*0.00001</f>
        <v>0</v>
      </c>
      <c r="K291" s="16">
        <v>0</v>
      </c>
      <c r="L291" s="16">
        <v>0</v>
      </c>
      <c r="M291" s="17">
        <f>'[1]об баланс'!M291*0.00001</f>
        <v>0</v>
      </c>
      <c r="N291" s="17">
        <f>'[1]об баланс'!N291*0.00001</f>
        <v>2.9308900000000002</v>
      </c>
      <c r="O291" s="17">
        <f>'[1]об баланс'!O291*0.00001</f>
        <v>2.9308900000000002</v>
      </c>
      <c r="P291" s="17">
        <v>0</v>
      </c>
      <c r="Q291" s="17">
        <v>0</v>
      </c>
      <c r="R291" s="17">
        <f>'[1]об баланс'!R291*0.00001</f>
        <v>0</v>
      </c>
      <c r="S291" s="16">
        <f>'[1]об баланс'!S291*0.00001</f>
        <v>2.9308900000000002</v>
      </c>
      <c r="T291" s="17">
        <f>'[1]об баланс'!T291*0.00001</f>
        <v>2.9308900000000002</v>
      </c>
      <c r="U291" s="17">
        <v>0</v>
      </c>
      <c r="V291" s="17">
        <v>0</v>
      </c>
      <c r="W291" s="17">
        <f>'[1]об баланс'!W291*0.00001</f>
        <v>0</v>
      </c>
    </row>
    <row r="292" spans="1:23" x14ac:dyDescent="0.25">
      <c r="A292" s="1" t="s">
        <v>107</v>
      </c>
      <c r="B292" s="1" t="s">
        <v>119</v>
      </c>
      <c r="C292" s="29" t="s">
        <v>522</v>
      </c>
      <c r="D292" s="29"/>
      <c r="E292" s="3" t="s">
        <v>521</v>
      </c>
      <c r="H292" s="13">
        <v>1</v>
      </c>
      <c r="I292" s="16">
        <f>'[1]об баланс'!I292*0.00001</f>
        <v>0</v>
      </c>
      <c r="J292" s="16">
        <f>'[1]об баланс'!J292*0.00001</f>
        <v>0</v>
      </c>
      <c r="K292" s="16">
        <v>0</v>
      </c>
      <c r="L292" s="16">
        <v>0</v>
      </c>
      <c r="M292" s="17">
        <f>'[1]об баланс'!M292*0.00001</f>
        <v>0</v>
      </c>
      <c r="N292" s="17">
        <f>'[1]об баланс'!N292*0.00001</f>
        <v>2.9308900000000002</v>
      </c>
      <c r="O292" s="17">
        <f>'[1]об баланс'!O292*0.00001</f>
        <v>2.9308900000000002</v>
      </c>
      <c r="P292" s="17">
        <v>0</v>
      </c>
      <c r="Q292" s="17">
        <v>0</v>
      </c>
      <c r="R292" s="17">
        <f>'[1]об баланс'!R292*0.00001</f>
        <v>0</v>
      </c>
      <c r="S292" s="16">
        <f>'[1]об баланс'!S292*0.00001</f>
        <v>2.9308900000000002</v>
      </c>
      <c r="T292" s="17">
        <f>'[1]об баланс'!T292*0.00001</f>
        <v>2.9308900000000002</v>
      </c>
      <c r="U292" s="17">
        <v>0</v>
      </c>
      <c r="V292" s="17">
        <v>0</v>
      </c>
      <c r="W292" s="17">
        <f>'[1]об баланс'!W292*0.00001</f>
        <v>0</v>
      </c>
    </row>
    <row r="293" spans="1:23" x14ac:dyDescent="0.25">
      <c r="A293" s="1" t="s">
        <v>107</v>
      </c>
      <c r="B293" s="1" t="s">
        <v>121</v>
      </c>
      <c r="C293" s="1" t="s">
        <v>122</v>
      </c>
      <c r="D293" s="11">
        <v>6500</v>
      </c>
      <c r="E293" s="12" t="s">
        <v>291</v>
      </c>
      <c r="F293" s="26" t="s">
        <v>23</v>
      </c>
      <c r="H293" s="13">
        <v>1</v>
      </c>
      <c r="I293" s="14">
        <f>'[1]об баланс'!I293*0.00001</f>
        <v>0.13561000000000001</v>
      </c>
      <c r="J293" s="14">
        <f>'[1]об баланс'!J293*0.00001</f>
        <v>0.13561000000000001</v>
      </c>
      <c r="K293" s="14">
        <v>0</v>
      </c>
      <c r="L293" s="14">
        <v>0</v>
      </c>
      <c r="M293" s="15">
        <f>'[1]об баланс'!M293*0.00001</f>
        <v>0</v>
      </c>
      <c r="N293" s="15">
        <f>'[1]об баланс'!N293*0.00001</f>
        <v>106.56008000000001</v>
      </c>
      <c r="O293" s="15">
        <f>'[1]об баланс'!O293*0.00001</f>
        <v>106.56008000000001</v>
      </c>
      <c r="P293" s="15">
        <v>0</v>
      </c>
      <c r="Q293" s="15">
        <v>0</v>
      </c>
      <c r="R293" s="15">
        <f>'[1]об баланс'!R293*0.00001</f>
        <v>0</v>
      </c>
      <c r="S293" s="14">
        <f>'[1]об баланс'!S293*0.00001</f>
        <v>106.42447000000001</v>
      </c>
      <c r="T293" s="15">
        <f>'[1]об баланс'!T293*0.00001</f>
        <v>106.42447000000001</v>
      </c>
      <c r="U293" s="15">
        <v>0</v>
      </c>
      <c r="V293" s="15">
        <v>0</v>
      </c>
      <c r="W293" s="15">
        <f>'[1]об баланс'!W293*0.00001</f>
        <v>0</v>
      </c>
    </row>
    <row r="294" spans="1:23" x14ac:dyDescent="0.25">
      <c r="A294" s="1" t="s">
        <v>107</v>
      </c>
      <c r="B294" s="1" t="s">
        <v>121</v>
      </c>
      <c r="C294" s="1" t="s">
        <v>122</v>
      </c>
      <c r="D294" s="11">
        <v>6509</v>
      </c>
      <c r="E294" s="12" t="s">
        <v>292</v>
      </c>
      <c r="F294" s="26" t="s">
        <v>23</v>
      </c>
      <c r="H294" s="13">
        <v>1</v>
      </c>
      <c r="I294" s="14">
        <f>'[1]об баланс'!I294*0.00001</f>
        <v>0.36399000000000004</v>
      </c>
      <c r="J294" s="14">
        <f>'[1]об баланс'!J294*0.00001</f>
        <v>0.36399000000000004</v>
      </c>
      <c r="K294" s="14">
        <v>0</v>
      </c>
      <c r="L294" s="14">
        <v>0</v>
      </c>
      <c r="M294" s="15">
        <f>'[1]об баланс'!M294*0.00001</f>
        <v>0</v>
      </c>
      <c r="N294" s="15">
        <f>'[1]об баланс'!N294*0.00001</f>
        <v>0.72798000000000007</v>
      </c>
      <c r="O294" s="15">
        <f>'[1]об баланс'!O294*0.00001</f>
        <v>0.72798000000000007</v>
      </c>
      <c r="P294" s="15">
        <v>0</v>
      </c>
      <c r="Q294" s="15">
        <v>0</v>
      </c>
      <c r="R294" s="15">
        <f>'[1]об баланс'!R294*0.00001</f>
        <v>0</v>
      </c>
      <c r="S294" s="14">
        <f>'[1]об баланс'!S294*0.00001</f>
        <v>0.36399000000000004</v>
      </c>
      <c r="T294" s="15">
        <f>'[1]об баланс'!T294*0.00001</f>
        <v>0.36399000000000004</v>
      </c>
      <c r="U294" s="15">
        <v>0</v>
      </c>
      <c r="V294" s="15">
        <v>0</v>
      </c>
      <c r="W294" s="15">
        <f>'[1]об баланс'!W294*0.00001</f>
        <v>0</v>
      </c>
    </row>
    <row r="295" spans="1:23" x14ac:dyDescent="0.25">
      <c r="A295" s="1" t="s">
        <v>107</v>
      </c>
      <c r="B295" s="1" t="s">
        <v>121</v>
      </c>
      <c r="C295" s="1" t="s">
        <v>122</v>
      </c>
      <c r="D295" s="27" t="s">
        <v>523</v>
      </c>
      <c r="E295" s="3" t="s">
        <v>524</v>
      </c>
      <c r="H295" s="13">
        <v>1</v>
      </c>
      <c r="I295" s="16">
        <f>'[1]об баланс'!I295*0.00001</f>
        <v>0.49960000000000004</v>
      </c>
      <c r="J295" s="16">
        <f>'[1]об баланс'!J295*0.00001</f>
        <v>0.49960000000000004</v>
      </c>
      <c r="K295" s="16">
        <v>0</v>
      </c>
      <c r="L295" s="16">
        <v>0</v>
      </c>
      <c r="M295" s="17">
        <f>'[1]об баланс'!M295*0.00001</f>
        <v>0</v>
      </c>
      <c r="N295" s="17">
        <f>'[1]об баланс'!N295*0.00001</f>
        <v>107.28806000000002</v>
      </c>
      <c r="O295" s="17">
        <f>'[1]об баланс'!O295*0.00001</f>
        <v>107.28806000000002</v>
      </c>
      <c r="P295" s="17">
        <v>0</v>
      </c>
      <c r="Q295" s="17">
        <v>0</v>
      </c>
      <c r="R295" s="17">
        <f>'[1]об баланс'!R295*0.00001</f>
        <v>0</v>
      </c>
      <c r="S295" s="16">
        <f>'[1]об баланс'!S295*0.00001</f>
        <v>106.78846000000001</v>
      </c>
      <c r="T295" s="17">
        <f>'[1]об баланс'!T295*0.00001</f>
        <v>106.78846000000001</v>
      </c>
      <c r="U295" s="17">
        <v>0</v>
      </c>
      <c r="V295" s="17">
        <v>0</v>
      </c>
      <c r="W295" s="17">
        <f>'[1]об баланс'!W295*0.00001</f>
        <v>0</v>
      </c>
    </row>
    <row r="296" spans="1:23" x14ac:dyDescent="0.25">
      <c r="A296" s="1" t="s">
        <v>107</v>
      </c>
      <c r="B296" s="1" t="s">
        <v>121</v>
      </c>
      <c r="C296" s="1" t="s">
        <v>123</v>
      </c>
      <c r="D296" s="11">
        <v>6510</v>
      </c>
      <c r="E296" s="12" t="s">
        <v>293</v>
      </c>
      <c r="F296" s="26" t="s">
        <v>23</v>
      </c>
      <c r="H296" s="13">
        <v>1</v>
      </c>
      <c r="I296" s="14">
        <f>'[1]об баланс'!I296*0.00001</f>
        <v>0.10950000000000001</v>
      </c>
      <c r="J296" s="14">
        <f>'[1]об баланс'!J296*0.00001</f>
        <v>0.10950000000000001</v>
      </c>
      <c r="K296" s="14">
        <v>0</v>
      </c>
      <c r="L296" s="14">
        <v>0</v>
      </c>
      <c r="M296" s="15">
        <f>'[1]об баланс'!M296*0.00001</f>
        <v>0</v>
      </c>
      <c r="N296" s="15">
        <f>'[1]об баланс'!N296*0.00001</f>
        <v>2261.1917900000003</v>
      </c>
      <c r="O296" s="15">
        <f>'[1]об баланс'!O296*0.00001</f>
        <v>2261.1917900000003</v>
      </c>
      <c r="P296" s="15">
        <v>0</v>
      </c>
      <c r="Q296" s="15">
        <v>0</v>
      </c>
      <c r="R296" s="15">
        <f>'[1]об баланс'!R296*0.00001</f>
        <v>0</v>
      </c>
      <c r="S296" s="14">
        <f>'[1]об баланс'!S296*0.00001</f>
        <v>2261.0822900000003</v>
      </c>
      <c r="T296" s="15">
        <f>'[1]об баланс'!T296*0.00001</f>
        <v>2261.0822900000003</v>
      </c>
      <c r="U296" s="15">
        <v>0</v>
      </c>
      <c r="V296" s="15">
        <v>0</v>
      </c>
      <c r="W296" s="15">
        <f>'[1]об баланс'!W296*0.00001</f>
        <v>0</v>
      </c>
    </row>
    <row r="297" spans="1:23" x14ac:dyDescent="0.25">
      <c r="A297" s="1" t="s">
        <v>107</v>
      </c>
      <c r="B297" s="1" t="s">
        <v>121</v>
      </c>
      <c r="C297" s="1" t="s">
        <v>123</v>
      </c>
      <c r="D297" s="11">
        <v>6511</v>
      </c>
      <c r="E297" s="12" t="s">
        <v>294</v>
      </c>
      <c r="F297" s="26" t="s">
        <v>23</v>
      </c>
      <c r="H297" s="13">
        <v>1</v>
      </c>
      <c r="I297" s="14">
        <f>'[1]об баланс'!I297*0.00001</f>
        <v>0</v>
      </c>
      <c r="J297" s="14">
        <f>'[1]об баланс'!J297*0.00001</f>
        <v>0</v>
      </c>
      <c r="K297" s="14">
        <v>0</v>
      </c>
      <c r="L297" s="14">
        <v>0</v>
      </c>
      <c r="M297" s="15">
        <f>'[1]об баланс'!M297*0.00001</f>
        <v>0</v>
      </c>
      <c r="N297" s="15">
        <f>'[1]об баланс'!N297*0.00001</f>
        <v>50.552000000000007</v>
      </c>
      <c r="O297" s="15">
        <f>'[1]об баланс'!O297*0.00001</f>
        <v>50.552000000000007</v>
      </c>
      <c r="P297" s="15">
        <v>0</v>
      </c>
      <c r="Q297" s="15">
        <v>0</v>
      </c>
      <c r="R297" s="15">
        <f>'[1]об баланс'!R297*0.00001</f>
        <v>0</v>
      </c>
      <c r="S297" s="14">
        <f>'[1]об баланс'!S297*0.00001</f>
        <v>50.552000000000007</v>
      </c>
      <c r="T297" s="15">
        <f>'[1]об баланс'!T297*0.00001</f>
        <v>50.552000000000007</v>
      </c>
      <c r="U297" s="15">
        <v>0</v>
      </c>
      <c r="V297" s="15">
        <v>0</v>
      </c>
      <c r="W297" s="15">
        <f>'[1]об баланс'!W297*0.00001</f>
        <v>0</v>
      </c>
    </row>
    <row r="298" spans="1:23" ht="25.5" x14ac:dyDescent="0.25">
      <c r="A298" s="1" t="s">
        <v>107</v>
      </c>
      <c r="B298" s="1" t="s">
        <v>121</v>
      </c>
      <c r="C298" s="1" t="s">
        <v>123</v>
      </c>
      <c r="D298" s="11">
        <v>6514</v>
      </c>
      <c r="E298" s="12" t="s">
        <v>295</v>
      </c>
      <c r="F298" s="26" t="s">
        <v>23</v>
      </c>
      <c r="H298" s="13">
        <v>1</v>
      </c>
      <c r="I298" s="14">
        <f>'[1]об баланс'!I298*0.00001</f>
        <v>0</v>
      </c>
      <c r="J298" s="14">
        <f>'[1]об баланс'!J298*0.00001</f>
        <v>0</v>
      </c>
      <c r="K298" s="14">
        <v>0</v>
      </c>
      <c r="L298" s="14">
        <v>0</v>
      </c>
      <c r="M298" s="15">
        <f>'[1]об баланс'!M298*0.00001</f>
        <v>0</v>
      </c>
      <c r="N298" s="15">
        <f>'[1]об баланс'!N298*0.00001</f>
        <v>297.81106</v>
      </c>
      <c r="O298" s="15">
        <f>'[1]об баланс'!O298*0.00001</f>
        <v>297.81106</v>
      </c>
      <c r="P298" s="15">
        <v>0</v>
      </c>
      <c r="Q298" s="15">
        <v>0</v>
      </c>
      <c r="R298" s="15">
        <f>'[1]об баланс'!R298*0.00001</f>
        <v>0</v>
      </c>
      <c r="S298" s="14">
        <f>'[1]об баланс'!S298*0.00001</f>
        <v>297.81106</v>
      </c>
      <c r="T298" s="15">
        <f>'[1]об баланс'!T298*0.00001</f>
        <v>297.81106</v>
      </c>
      <c r="U298" s="15">
        <v>0</v>
      </c>
      <c r="V298" s="15">
        <v>0</v>
      </c>
      <c r="W298" s="15">
        <f>'[1]об баланс'!W298*0.00001</f>
        <v>0</v>
      </c>
    </row>
    <row r="299" spans="1:23" x14ac:dyDescent="0.25">
      <c r="A299" s="1" t="s">
        <v>107</v>
      </c>
      <c r="B299" s="1" t="s">
        <v>121</v>
      </c>
      <c r="C299" s="1" t="s">
        <v>123</v>
      </c>
      <c r="D299" s="11">
        <v>6518</v>
      </c>
      <c r="E299" s="12" t="s">
        <v>296</v>
      </c>
      <c r="F299" s="26" t="s">
        <v>23</v>
      </c>
      <c r="H299" s="13">
        <v>1</v>
      </c>
      <c r="I299" s="14">
        <f>'[1]об баланс'!I299*0.00001</f>
        <v>0</v>
      </c>
      <c r="J299" s="14">
        <f>'[1]об баланс'!J299*0.00001</f>
        <v>0</v>
      </c>
      <c r="K299" s="14">
        <v>0</v>
      </c>
      <c r="L299" s="14">
        <v>0</v>
      </c>
      <c r="M299" s="15">
        <f>'[1]об баланс'!M299*0.00001</f>
        <v>0</v>
      </c>
      <c r="N299" s="15">
        <f>'[1]об баланс'!N299*0.00001</f>
        <v>0.6942100000000001</v>
      </c>
      <c r="O299" s="15">
        <f>'[1]об баланс'!O299*0.00001</f>
        <v>0.6942100000000001</v>
      </c>
      <c r="P299" s="15">
        <v>0</v>
      </c>
      <c r="Q299" s="15">
        <v>0</v>
      </c>
      <c r="R299" s="15">
        <f>'[1]об баланс'!R299*0.00001</f>
        <v>0</v>
      </c>
      <c r="S299" s="14">
        <f>'[1]об баланс'!S299*0.00001</f>
        <v>0.6942100000000001</v>
      </c>
      <c r="T299" s="15">
        <f>'[1]об баланс'!T299*0.00001</f>
        <v>0.6942100000000001</v>
      </c>
      <c r="U299" s="15">
        <v>0</v>
      </c>
      <c r="V299" s="15">
        <v>0</v>
      </c>
      <c r="W299" s="15">
        <f>'[1]об баланс'!W299*0.00001</f>
        <v>0</v>
      </c>
    </row>
    <row r="300" spans="1:23" x14ac:dyDescent="0.25">
      <c r="A300" s="1" t="s">
        <v>107</v>
      </c>
      <c r="B300" s="1" t="s">
        <v>121</v>
      </c>
      <c r="C300" s="1" t="s">
        <v>123</v>
      </c>
      <c r="D300" s="11">
        <v>6519</v>
      </c>
      <c r="E300" s="12" t="s">
        <v>297</v>
      </c>
      <c r="F300" s="26" t="s">
        <v>23</v>
      </c>
      <c r="H300" s="13">
        <v>1</v>
      </c>
      <c r="I300" s="14">
        <f>'[1]об баланс'!I300*0.00001</f>
        <v>0</v>
      </c>
      <c r="J300" s="14">
        <f>'[1]об баланс'!J300*0.00001</f>
        <v>0</v>
      </c>
      <c r="K300" s="14">
        <v>0</v>
      </c>
      <c r="L300" s="14">
        <v>0</v>
      </c>
      <c r="M300" s="15">
        <f>'[1]об баланс'!M300*0.00001</f>
        <v>0</v>
      </c>
      <c r="N300" s="15">
        <f>'[1]об баланс'!N300*0.00001</f>
        <v>0.12000000000000001</v>
      </c>
      <c r="O300" s="15">
        <f>'[1]об баланс'!O300*0.00001</f>
        <v>0.12000000000000001</v>
      </c>
      <c r="P300" s="15">
        <v>0</v>
      </c>
      <c r="Q300" s="15">
        <v>0</v>
      </c>
      <c r="R300" s="15">
        <f>'[1]об баланс'!R300*0.00001</f>
        <v>0</v>
      </c>
      <c r="S300" s="14">
        <f>'[1]об баланс'!S300*0.00001</f>
        <v>0.12000000000000001</v>
      </c>
      <c r="T300" s="15">
        <f>'[1]об баланс'!T300*0.00001</f>
        <v>0.12000000000000001</v>
      </c>
      <c r="U300" s="15">
        <v>0</v>
      </c>
      <c r="V300" s="15">
        <v>0</v>
      </c>
      <c r="W300" s="15">
        <f>'[1]об баланс'!W300*0.00001</f>
        <v>0</v>
      </c>
    </row>
    <row r="301" spans="1:23" x14ac:dyDescent="0.25">
      <c r="A301" s="1" t="s">
        <v>107</v>
      </c>
      <c r="B301" s="1" t="s">
        <v>121</v>
      </c>
      <c r="C301" s="1" t="s">
        <v>123</v>
      </c>
      <c r="D301" s="27" t="s">
        <v>525</v>
      </c>
      <c r="E301" s="38" t="s">
        <v>526</v>
      </c>
      <c r="H301" s="13">
        <v>1</v>
      </c>
      <c r="I301" s="16">
        <f>'[1]об баланс'!I301*0.00001</f>
        <v>0.10950000000000001</v>
      </c>
      <c r="J301" s="16">
        <f>'[1]об баланс'!J301*0.00001</f>
        <v>0.10950000000000001</v>
      </c>
      <c r="K301" s="16">
        <v>0</v>
      </c>
      <c r="L301" s="16">
        <v>0</v>
      </c>
      <c r="M301" s="17">
        <f>'[1]об баланс'!M301*0.00001</f>
        <v>0</v>
      </c>
      <c r="N301" s="17">
        <f>'[1]об баланс'!N301*0.00001</f>
        <v>2610.36906</v>
      </c>
      <c r="O301" s="17">
        <f>'[1]об баланс'!O301*0.00001</f>
        <v>2610.36906</v>
      </c>
      <c r="P301" s="17">
        <v>0</v>
      </c>
      <c r="Q301" s="17">
        <v>0</v>
      </c>
      <c r="R301" s="17">
        <f>'[1]об баланс'!R301*0.00001</f>
        <v>0</v>
      </c>
      <c r="S301" s="16">
        <f>'[1]об баланс'!S301*0.00001</f>
        <v>2610.2595600000004</v>
      </c>
      <c r="T301" s="17">
        <f>'[1]об баланс'!T301*0.00001</f>
        <v>2610.2595600000004</v>
      </c>
      <c r="U301" s="17">
        <v>0</v>
      </c>
      <c r="V301" s="17">
        <v>0</v>
      </c>
      <c r="W301" s="17">
        <f>'[1]об баланс'!W301*0.00001</f>
        <v>0</v>
      </c>
    </row>
    <row r="302" spans="1:23" x14ac:dyDescent="0.25">
      <c r="A302" s="1" t="s">
        <v>107</v>
      </c>
      <c r="B302" s="1" t="s">
        <v>121</v>
      </c>
      <c r="C302" s="29" t="s">
        <v>527</v>
      </c>
      <c r="D302" s="29"/>
      <c r="E302" s="38" t="s">
        <v>528</v>
      </c>
      <c r="H302" s="13">
        <v>1</v>
      </c>
      <c r="I302" s="16">
        <f>'[1]об баланс'!I302*0.00001</f>
        <v>0.60910000000000009</v>
      </c>
      <c r="J302" s="16">
        <f>'[1]об баланс'!J302*0.00001</f>
        <v>0.60910000000000009</v>
      </c>
      <c r="K302" s="16">
        <v>0</v>
      </c>
      <c r="L302" s="16">
        <v>0</v>
      </c>
      <c r="M302" s="17">
        <f>'[1]об баланс'!M302*0.00001</f>
        <v>0</v>
      </c>
      <c r="N302" s="17">
        <f>'[1]об баланс'!N302*0.00001</f>
        <v>2717.6571200000003</v>
      </c>
      <c r="O302" s="17">
        <f>'[1]об баланс'!O302*0.00001</f>
        <v>2717.6571200000003</v>
      </c>
      <c r="P302" s="17">
        <v>0</v>
      </c>
      <c r="Q302" s="17">
        <v>0</v>
      </c>
      <c r="R302" s="17">
        <f>'[1]об баланс'!R302*0.00001</f>
        <v>0</v>
      </c>
      <c r="S302" s="16">
        <f>'[1]об баланс'!S302*0.00001</f>
        <v>2717.0480200000002</v>
      </c>
      <c r="T302" s="17">
        <f>'[1]об баланс'!T302*0.00001</f>
        <v>2717.0480200000002</v>
      </c>
      <c r="U302" s="17">
        <v>0</v>
      </c>
      <c r="V302" s="17">
        <v>0</v>
      </c>
      <c r="W302" s="17">
        <f>'[1]об баланс'!W302*0.00001</f>
        <v>0</v>
      </c>
    </row>
    <row r="303" spans="1:23" ht="25.5" x14ac:dyDescent="0.25">
      <c r="A303" s="1" t="s">
        <v>107</v>
      </c>
      <c r="B303" s="1" t="s">
        <v>124</v>
      </c>
      <c r="C303" s="1" t="s">
        <v>125</v>
      </c>
      <c r="D303" s="11">
        <v>6712</v>
      </c>
      <c r="E303" s="12" t="s">
        <v>360</v>
      </c>
      <c r="F303" s="26" t="s">
        <v>23</v>
      </c>
      <c r="H303" s="13">
        <v>1</v>
      </c>
      <c r="I303" s="14">
        <f>'[1]об баланс'!I303*0.00001</f>
        <v>0</v>
      </c>
      <c r="J303" s="14">
        <f>'[1]об баланс'!J303*0.00001</f>
        <v>0</v>
      </c>
      <c r="K303" s="14">
        <v>0</v>
      </c>
      <c r="L303" s="14">
        <v>0</v>
      </c>
      <c r="M303" s="15">
        <f>'[1]об баланс'!M303*0.00001</f>
        <v>0</v>
      </c>
      <c r="N303" s="15">
        <f>'[1]об баланс'!N303*0.00001</f>
        <v>1.2791600000000001</v>
      </c>
      <c r="O303" s="15">
        <f>'[1]об баланс'!O303*0.00001</f>
        <v>1.2791600000000001</v>
      </c>
      <c r="P303" s="15">
        <v>0</v>
      </c>
      <c r="Q303" s="15">
        <v>0</v>
      </c>
      <c r="R303" s="15">
        <f>'[1]об баланс'!R303*0.00001</f>
        <v>0</v>
      </c>
      <c r="S303" s="14">
        <f>'[1]об баланс'!S303*0.00001</f>
        <v>1.2791600000000001</v>
      </c>
      <c r="T303" s="15">
        <f>'[1]об баланс'!T303*0.00001</f>
        <v>1.2791600000000001</v>
      </c>
      <c r="U303" s="15">
        <v>0</v>
      </c>
      <c r="V303" s="15">
        <v>0</v>
      </c>
      <c r="W303" s="15">
        <f>'[1]об баланс'!W303*0.00001</f>
        <v>0</v>
      </c>
    </row>
    <row r="304" spans="1:23" x14ac:dyDescent="0.25">
      <c r="A304" s="1" t="s">
        <v>107</v>
      </c>
      <c r="B304" s="1" t="s">
        <v>124</v>
      </c>
      <c r="C304" s="1" t="s">
        <v>125</v>
      </c>
      <c r="D304" s="27" t="s">
        <v>529</v>
      </c>
      <c r="E304" s="38" t="s">
        <v>530</v>
      </c>
      <c r="H304" s="13">
        <v>1</v>
      </c>
      <c r="I304" s="16">
        <f>'[1]об баланс'!I304*0.00001</f>
        <v>0</v>
      </c>
      <c r="J304" s="16">
        <f>'[1]об баланс'!J304*0.00001</f>
        <v>0</v>
      </c>
      <c r="K304" s="16">
        <v>0</v>
      </c>
      <c r="L304" s="16">
        <v>0</v>
      </c>
      <c r="M304" s="17">
        <f>'[1]об баланс'!M304*0.00001</f>
        <v>0</v>
      </c>
      <c r="N304" s="17">
        <f>'[1]об баланс'!N304*0.00001</f>
        <v>1.2791600000000001</v>
      </c>
      <c r="O304" s="17">
        <f>'[1]об баланс'!O304*0.00001</f>
        <v>1.2791600000000001</v>
      </c>
      <c r="P304" s="17">
        <v>0</v>
      </c>
      <c r="Q304" s="17">
        <v>0</v>
      </c>
      <c r="R304" s="17">
        <f>'[1]об баланс'!R304*0.00001</f>
        <v>0</v>
      </c>
      <c r="S304" s="16">
        <f>'[1]об баланс'!S304*0.00001</f>
        <v>1.2791600000000001</v>
      </c>
      <c r="T304" s="17">
        <f>'[1]об баланс'!T304*0.00001</f>
        <v>1.2791600000000001</v>
      </c>
      <c r="U304" s="17">
        <v>0</v>
      </c>
      <c r="V304" s="17">
        <v>0</v>
      </c>
      <c r="W304" s="17">
        <f>'[1]об баланс'!W304*0.00001</f>
        <v>0</v>
      </c>
    </row>
    <row r="305" spans="1:23" x14ac:dyDescent="0.25">
      <c r="A305" s="1" t="s">
        <v>107</v>
      </c>
      <c r="B305" s="1" t="s">
        <v>124</v>
      </c>
      <c r="C305" s="29" t="s">
        <v>531</v>
      </c>
      <c r="D305" s="29"/>
      <c r="E305" s="38" t="s">
        <v>530</v>
      </c>
      <c r="H305" s="13">
        <v>1</v>
      </c>
      <c r="I305" s="16">
        <f>'[1]об баланс'!I305*0.00001</f>
        <v>0</v>
      </c>
      <c r="J305" s="16">
        <f>'[1]об баланс'!J305*0.00001</f>
        <v>0</v>
      </c>
      <c r="K305" s="16">
        <v>0</v>
      </c>
      <c r="L305" s="16">
        <v>0</v>
      </c>
      <c r="M305" s="17">
        <f>'[1]об баланс'!M305*0.00001</f>
        <v>0</v>
      </c>
      <c r="N305" s="17">
        <f>'[1]об баланс'!N305*0.00001</f>
        <v>1.2791600000000001</v>
      </c>
      <c r="O305" s="17">
        <f>'[1]об баланс'!O305*0.00001</f>
        <v>1.2791600000000001</v>
      </c>
      <c r="P305" s="17">
        <v>0</v>
      </c>
      <c r="Q305" s="17">
        <v>0</v>
      </c>
      <c r="R305" s="17">
        <f>'[1]об баланс'!R305*0.00001</f>
        <v>0</v>
      </c>
      <c r="S305" s="16">
        <f>'[1]об баланс'!S305*0.00001</f>
        <v>1.2791600000000001</v>
      </c>
      <c r="T305" s="17">
        <f>'[1]об баланс'!T305*0.00001</f>
        <v>1.2791600000000001</v>
      </c>
      <c r="U305" s="17">
        <v>0</v>
      </c>
      <c r="V305" s="17">
        <v>0</v>
      </c>
      <c r="W305" s="17">
        <f>'[1]об баланс'!W305*0.00001</f>
        <v>0</v>
      </c>
    </row>
    <row r="306" spans="1:23" x14ac:dyDescent="0.25">
      <c r="A306" s="1">
        <v>6</v>
      </c>
      <c r="B306" s="29" t="s">
        <v>532</v>
      </c>
      <c r="C306" s="29"/>
      <c r="D306" s="20"/>
      <c r="E306" s="38" t="s">
        <v>533</v>
      </c>
      <c r="H306" s="13">
        <v>1</v>
      </c>
      <c r="I306" s="16">
        <f>'[1]об баланс'!I306*0.00001</f>
        <v>96068.08660000001</v>
      </c>
      <c r="J306" s="16">
        <f>'[1]об баланс'!J306*0.00001</f>
        <v>96068.08660000001</v>
      </c>
      <c r="K306" s="16">
        <v>0</v>
      </c>
      <c r="L306" s="16">
        <v>0</v>
      </c>
      <c r="M306" s="17">
        <f>'[1]об баланс'!M306*0.00001</f>
        <v>0</v>
      </c>
      <c r="N306" s="17">
        <f>'[1]об баланс'!N306*0.00001</f>
        <v>111858.70000000001</v>
      </c>
      <c r="O306" s="17">
        <f>'[1]об баланс'!O306*0.00001</f>
        <v>111858.70000000001</v>
      </c>
      <c r="P306" s="17">
        <v>0</v>
      </c>
      <c r="Q306" s="17">
        <v>0</v>
      </c>
      <c r="R306" s="17">
        <f>'[1]об баланс'!R306*0.00001</f>
        <v>0</v>
      </c>
      <c r="S306" s="16">
        <f>'[1]об баланс'!S306*0.00001</f>
        <v>15790.613400000002</v>
      </c>
      <c r="T306" s="17">
        <f>'[1]об баланс'!T306*0.00001</f>
        <v>15790.613400000002</v>
      </c>
      <c r="U306" s="17">
        <v>0</v>
      </c>
      <c r="V306" s="17">
        <v>0</v>
      </c>
      <c r="W306" s="17">
        <f>'[1]об баланс'!W306*0.00001</f>
        <v>0</v>
      </c>
    </row>
    <row r="307" spans="1:23" ht="25.5" x14ac:dyDescent="0.25">
      <c r="A307" s="1" t="s">
        <v>126</v>
      </c>
      <c r="B307" s="1" t="s">
        <v>127</v>
      </c>
      <c r="C307" s="1" t="s">
        <v>128</v>
      </c>
      <c r="D307" s="11">
        <v>7020</v>
      </c>
      <c r="E307" s="12" t="s">
        <v>298</v>
      </c>
      <c r="F307" s="26" t="s">
        <v>13</v>
      </c>
      <c r="H307" s="13">
        <v>1</v>
      </c>
      <c r="I307" s="14">
        <f>'[1]об баланс'!I307*0.00001</f>
        <v>3454.0137600000003</v>
      </c>
      <c r="J307" s="14">
        <f>'[1]об баланс'!J307*0.00001</f>
        <v>3454.0137600000003</v>
      </c>
      <c r="K307" s="14">
        <v>0</v>
      </c>
      <c r="L307" s="14">
        <v>0</v>
      </c>
      <c r="M307" s="15">
        <f>'[1]об баланс'!M307*0.00001</f>
        <v>0</v>
      </c>
      <c r="N307" s="15">
        <f>'[1]об баланс'!N307*0.00001</f>
        <v>0</v>
      </c>
      <c r="O307" s="15">
        <f>'[1]об баланс'!O307*0.00001</f>
        <v>0</v>
      </c>
      <c r="P307" s="15">
        <v>0</v>
      </c>
      <c r="Q307" s="15">
        <v>0</v>
      </c>
      <c r="R307" s="15">
        <f>'[1]об баланс'!R307*0.00001</f>
        <v>0</v>
      </c>
      <c r="S307" s="14">
        <f>'[1]об баланс'!S307*0.00001</f>
        <v>3454.0137600000003</v>
      </c>
      <c r="T307" s="15">
        <f>'[1]об баланс'!T307*0.00001</f>
        <v>3454.0137600000003</v>
      </c>
      <c r="U307" s="15">
        <v>0</v>
      </c>
      <c r="V307" s="15">
        <v>0</v>
      </c>
      <c r="W307" s="15">
        <f>'[1]об баланс'!W307*0.00001</f>
        <v>0</v>
      </c>
    </row>
    <row r="308" spans="1:23" ht="25.5" x14ac:dyDescent="0.25">
      <c r="A308" s="1" t="s">
        <v>126</v>
      </c>
      <c r="B308" s="1" t="s">
        <v>127</v>
      </c>
      <c r="C308" s="1" t="s">
        <v>128</v>
      </c>
      <c r="D308" s="11">
        <v>7021</v>
      </c>
      <c r="E308" s="12" t="s">
        <v>299</v>
      </c>
      <c r="F308" s="26" t="s">
        <v>13</v>
      </c>
      <c r="H308" s="13">
        <v>1</v>
      </c>
      <c r="I308" s="14">
        <f>'[1]об баланс'!I308*0.00001</f>
        <v>6.3452700000000002</v>
      </c>
      <c r="J308" s="14">
        <f>'[1]об баланс'!J308*0.00001</f>
        <v>6.3452700000000002</v>
      </c>
      <c r="K308" s="14">
        <v>0</v>
      </c>
      <c r="L308" s="14">
        <v>0</v>
      </c>
      <c r="M308" s="15">
        <f>'[1]об баланс'!M308*0.00001</f>
        <v>0</v>
      </c>
      <c r="N308" s="15">
        <f>'[1]об баланс'!N308*0.00001</f>
        <v>9.2030000000000001E-2</v>
      </c>
      <c r="O308" s="15">
        <f>'[1]об баланс'!O308*0.00001</f>
        <v>9.2030000000000001E-2</v>
      </c>
      <c r="P308" s="15">
        <v>0</v>
      </c>
      <c r="Q308" s="15">
        <v>0</v>
      </c>
      <c r="R308" s="15">
        <f>'[1]об баланс'!R308*0.00001</f>
        <v>0</v>
      </c>
      <c r="S308" s="14">
        <f>'[1]об баланс'!S308*0.00001</f>
        <v>6.2532400000000008</v>
      </c>
      <c r="T308" s="15">
        <f>'[1]об баланс'!T308*0.00001</f>
        <v>6.2532400000000008</v>
      </c>
      <c r="U308" s="15">
        <v>0</v>
      </c>
      <c r="V308" s="15">
        <v>0</v>
      </c>
      <c r="W308" s="15">
        <f>'[1]об баланс'!W308*0.00001</f>
        <v>0</v>
      </c>
    </row>
    <row r="309" spans="1:23" ht="22.5" x14ac:dyDescent="0.25">
      <c r="A309" s="1" t="s">
        <v>126</v>
      </c>
      <c r="B309" s="1" t="s">
        <v>127</v>
      </c>
      <c r="C309" s="1" t="s">
        <v>128</v>
      </c>
      <c r="D309" s="27" t="s">
        <v>534</v>
      </c>
      <c r="E309" s="38" t="s">
        <v>535</v>
      </c>
      <c r="H309" s="13">
        <v>1</v>
      </c>
      <c r="I309" s="16">
        <f>'[1]об баланс'!I309*0.00001</f>
        <v>3460.3590300000001</v>
      </c>
      <c r="J309" s="16">
        <f>'[1]об баланс'!J309*0.00001</f>
        <v>3460.3590300000001</v>
      </c>
      <c r="K309" s="16">
        <v>0</v>
      </c>
      <c r="L309" s="16">
        <v>0</v>
      </c>
      <c r="M309" s="17">
        <f>'[1]об баланс'!M309*0.00001</f>
        <v>0</v>
      </c>
      <c r="N309" s="17">
        <f>'[1]об баланс'!N309*0.00001</f>
        <v>9.2030000000000001E-2</v>
      </c>
      <c r="O309" s="17">
        <f>'[1]об баланс'!O309*0.00001</f>
        <v>9.2030000000000001E-2</v>
      </c>
      <c r="P309" s="17">
        <v>0</v>
      </c>
      <c r="Q309" s="17">
        <v>0</v>
      </c>
      <c r="R309" s="17">
        <f>'[1]об баланс'!R309*0.00001</f>
        <v>0</v>
      </c>
      <c r="S309" s="16">
        <f>'[1]об баланс'!S309*0.00001</f>
        <v>3460.2670000000003</v>
      </c>
      <c r="T309" s="17">
        <f>'[1]об баланс'!T309*0.00001</f>
        <v>3460.2670000000003</v>
      </c>
      <c r="U309" s="17">
        <v>0</v>
      </c>
      <c r="V309" s="17">
        <v>0</v>
      </c>
      <c r="W309" s="17">
        <f>'[1]об баланс'!W309*0.00001</f>
        <v>0</v>
      </c>
    </row>
    <row r="310" spans="1:23" x14ac:dyDescent="0.25">
      <c r="A310" s="1" t="s">
        <v>126</v>
      </c>
      <c r="B310" s="1" t="s">
        <v>127</v>
      </c>
      <c r="C310" s="1" t="s">
        <v>129</v>
      </c>
      <c r="D310" s="11">
        <v>7040</v>
      </c>
      <c r="E310" s="12" t="s">
        <v>130</v>
      </c>
      <c r="F310" s="26" t="s">
        <v>13</v>
      </c>
      <c r="H310" s="13">
        <v>1</v>
      </c>
      <c r="I310" s="14">
        <f>'[1]об баланс'!I310*0.00001</f>
        <v>979.55070000000012</v>
      </c>
      <c r="J310" s="14">
        <f>'[1]об баланс'!J310*0.00001</f>
        <v>979.55070000000012</v>
      </c>
      <c r="K310" s="14">
        <v>0</v>
      </c>
      <c r="L310" s="14">
        <v>0</v>
      </c>
      <c r="M310" s="15">
        <f>'[1]об баланс'!M310*0.00001</f>
        <v>0</v>
      </c>
      <c r="N310" s="15">
        <f>'[1]об баланс'!N310*0.00001</f>
        <v>0</v>
      </c>
      <c r="O310" s="15">
        <f>'[1]об баланс'!O310*0.00001</f>
        <v>0</v>
      </c>
      <c r="P310" s="15">
        <v>0</v>
      </c>
      <c r="Q310" s="15">
        <v>0</v>
      </c>
      <c r="R310" s="15">
        <f>'[1]об баланс'!R310*0.00001</f>
        <v>0</v>
      </c>
      <c r="S310" s="14">
        <f>'[1]об баланс'!S310*0.00001</f>
        <v>979.55070000000012</v>
      </c>
      <c r="T310" s="15">
        <f>'[1]об баланс'!T310*0.00001</f>
        <v>979.55070000000012</v>
      </c>
      <c r="U310" s="15">
        <v>0</v>
      </c>
      <c r="V310" s="15">
        <v>0</v>
      </c>
      <c r="W310" s="15">
        <f>'[1]об баланс'!W310*0.00001</f>
        <v>0</v>
      </c>
    </row>
    <row r="311" spans="1:23" x14ac:dyDescent="0.25">
      <c r="A311" s="1" t="s">
        <v>126</v>
      </c>
      <c r="B311" s="1" t="s">
        <v>127</v>
      </c>
      <c r="C311" s="1" t="s">
        <v>129</v>
      </c>
      <c r="D311" s="11">
        <v>7041</v>
      </c>
      <c r="E311" s="12" t="s">
        <v>131</v>
      </c>
      <c r="F311" s="26" t="s">
        <v>13</v>
      </c>
      <c r="H311" s="13">
        <v>1</v>
      </c>
      <c r="I311" s="14">
        <f>'[1]об баланс'!I311*0.00001</f>
        <v>929.12537000000009</v>
      </c>
      <c r="J311" s="14">
        <f>'[1]об баланс'!J311*0.00001</f>
        <v>929.12537000000009</v>
      </c>
      <c r="K311" s="14">
        <v>0</v>
      </c>
      <c r="L311" s="14">
        <v>0</v>
      </c>
      <c r="M311" s="15">
        <f>'[1]об баланс'!M311*0.00001</f>
        <v>0</v>
      </c>
      <c r="N311" s="15">
        <f>'[1]об баланс'!N311*0.00001</f>
        <v>1.9000100000000002</v>
      </c>
      <c r="O311" s="15">
        <f>'[1]об баланс'!O311*0.00001</f>
        <v>1.9000100000000002</v>
      </c>
      <c r="P311" s="15">
        <v>0</v>
      </c>
      <c r="Q311" s="15">
        <v>0</v>
      </c>
      <c r="R311" s="15">
        <f>'[1]об баланс'!R311*0.00001</f>
        <v>0</v>
      </c>
      <c r="S311" s="14">
        <f>'[1]об баланс'!S311*0.00001</f>
        <v>927.22536000000002</v>
      </c>
      <c r="T311" s="15">
        <f>'[1]об баланс'!T311*0.00001</f>
        <v>927.22536000000002</v>
      </c>
      <c r="U311" s="15">
        <v>0</v>
      </c>
      <c r="V311" s="15">
        <v>0</v>
      </c>
      <c r="W311" s="15">
        <f>'[1]об баланс'!W311*0.00001</f>
        <v>0</v>
      </c>
    </row>
    <row r="312" spans="1:23" x14ac:dyDescent="0.25">
      <c r="A312" s="1" t="s">
        <v>126</v>
      </c>
      <c r="B312" s="1" t="s">
        <v>127</v>
      </c>
      <c r="C312" s="1" t="s">
        <v>129</v>
      </c>
      <c r="D312" s="27" t="s">
        <v>536</v>
      </c>
      <c r="E312" s="38" t="s">
        <v>537</v>
      </c>
      <c r="H312" s="13">
        <v>1</v>
      </c>
      <c r="I312" s="16">
        <f>'[1]об баланс'!I312*0.00001</f>
        <v>1908.6760700000002</v>
      </c>
      <c r="J312" s="16">
        <f>'[1]об баланс'!J312*0.00001</f>
        <v>1908.6760700000002</v>
      </c>
      <c r="K312" s="16">
        <v>0</v>
      </c>
      <c r="L312" s="16">
        <v>0</v>
      </c>
      <c r="M312" s="17">
        <f>'[1]об баланс'!M312*0.00001</f>
        <v>0</v>
      </c>
      <c r="N312" s="17">
        <f>'[1]об баланс'!N312*0.00001</f>
        <v>1.9000100000000002</v>
      </c>
      <c r="O312" s="17">
        <f>'[1]об баланс'!O312*0.00001</f>
        <v>1.9000100000000002</v>
      </c>
      <c r="P312" s="17">
        <v>0</v>
      </c>
      <c r="Q312" s="17">
        <v>0</v>
      </c>
      <c r="R312" s="17">
        <f>'[1]об баланс'!R312*0.00001</f>
        <v>0</v>
      </c>
      <c r="S312" s="16">
        <f>'[1]об баланс'!S312*0.00001</f>
        <v>1906.7760600000001</v>
      </c>
      <c r="T312" s="17">
        <f>'[1]об баланс'!T312*0.00001</f>
        <v>1906.7760600000001</v>
      </c>
      <c r="U312" s="17">
        <v>0</v>
      </c>
      <c r="V312" s="17">
        <v>0</v>
      </c>
      <c r="W312" s="17">
        <f>'[1]об баланс'!W312*0.00001</f>
        <v>0</v>
      </c>
    </row>
    <row r="313" spans="1:23" ht="25.5" x14ac:dyDescent="0.25">
      <c r="A313" s="1" t="s">
        <v>126</v>
      </c>
      <c r="B313" s="1" t="s">
        <v>127</v>
      </c>
      <c r="C313" s="1" t="s">
        <v>132</v>
      </c>
      <c r="D313" s="11">
        <v>7070</v>
      </c>
      <c r="E313" s="12" t="s">
        <v>300</v>
      </c>
      <c r="F313" s="26" t="s">
        <v>13</v>
      </c>
      <c r="H313" s="13">
        <v>1</v>
      </c>
      <c r="I313" s="14">
        <f>'[1]об баланс'!I313*0.00001</f>
        <v>184.89624000000001</v>
      </c>
      <c r="J313" s="14">
        <f>'[1]об баланс'!J313*0.00001</f>
        <v>184.89624000000001</v>
      </c>
      <c r="K313" s="14">
        <v>0</v>
      </c>
      <c r="L313" s="14">
        <v>0</v>
      </c>
      <c r="M313" s="15">
        <f>'[1]об баланс'!M313*0.00001</f>
        <v>0</v>
      </c>
      <c r="N313" s="15">
        <f>'[1]об баланс'!N313*0.00001</f>
        <v>0</v>
      </c>
      <c r="O313" s="15">
        <f>'[1]об баланс'!O313*0.00001</f>
        <v>0</v>
      </c>
      <c r="P313" s="15">
        <v>0</v>
      </c>
      <c r="Q313" s="15">
        <v>0</v>
      </c>
      <c r="R313" s="15">
        <f>'[1]об баланс'!R313*0.00001</f>
        <v>0</v>
      </c>
      <c r="S313" s="14">
        <f>'[1]об баланс'!S313*0.00001</f>
        <v>184.89624000000001</v>
      </c>
      <c r="T313" s="15">
        <f>'[1]об баланс'!T313*0.00001</f>
        <v>184.89624000000001</v>
      </c>
      <c r="U313" s="15">
        <v>0</v>
      </c>
      <c r="V313" s="15">
        <v>0</v>
      </c>
      <c r="W313" s="15">
        <f>'[1]об баланс'!W313*0.00001</f>
        <v>0</v>
      </c>
    </row>
    <row r="314" spans="1:23" ht="22.5" x14ac:dyDescent="0.25">
      <c r="A314" s="1" t="s">
        <v>126</v>
      </c>
      <c r="B314" s="1" t="s">
        <v>127</v>
      </c>
      <c r="C314" s="1" t="s">
        <v>132</v>
      </c>
      <c r="D314" s="27" t="s">
        <v>538</v>
      </c>
      <c r="E314" s="38" t="s">
        <v>539</v>
      </c>
      <c r="H314" s="13">
        <v>1</v>
      </c>
      <c r="I314" s="16">
        <f>'[1]об баланс'!I314*0.00001</f>
        <v>184.89624000000001</v>
      </c>
      <c r="J314" s="16">
        <f>'[1]об баланс'!J314*0.00001</f>
        <v>184.89624000000001</v>
      </c>
      <c r="K314" s="16">
        <v>0</v>
      </c>
      <c r="L314" s="16">
        <v>0</v>
      </c>
      <c r="M314" s="17">
        <f>'[1]об баланс'!M314*0.00001</f>
        <v>0</v>
      </c>
      <c r="N314" s="17">
        <f>'[1]об баланс'!N314*0.00001</f>
        <v>0</v>
      </c>
      <c r="O314" s="17">
        <f>'[1]об баланс'!O314*0.00001</f>
        <v>0</v>
      </c>
      <c r="P314" s="17">
        <v>0</v>
      </c>
      <c r="Q314" s="17">
        <v>0</v>
      </c>
      <c r="R314" s="17">
        <f>'[1]об баланс'!R314*0.00001</f>
        <v>0</v>
      </c>
      <c r="S314" s="16">
        <f>'[1]об баланс'!S314*0.00001</f>
        <v>184.89624000000001</v>
      </c>
      <c r="T314" s="17">
        <f>'[1]об баланс'!T314*0.00001</f>
        <v>184.89624000000001</v>
      </c>
      <c r="U314" s="17">
        <v>0</v>
      </c>
      <c r="V314" s="17">
        <v>0</v>
      </c>
      <c r="W314" s="17">
        <f>'[1]об баланс'!W314*0.00001</f>
        <v>0</v>
      </c>
    </row>
    <row r="315" spans="1:23" x14ac:dyDescent="0.25">
      <c r="A315" s="1" t="s">
        <v>126</v>
      </c>
      <c r="B315" s="1" t="s">
        <v>127</v>
      </c>
      <c r="C315" s="29" t="s">
        <v>540</v>
      </c>
      <c r="D315" s="29"/>
      <c r="E315" s="38" t="s">
        <v>541</v>
      </c>
      <c r="H315" s="13">
        <v>1</v>
      </c>
      <c r="I315" s="16">
        <f>'[1]об баланс'!I315*0.00001</f>
        <v>5553.9313400000001</v>
      </c>
      <c r="J315" s="16">
        <f>'[1]об баланс'!J315*0.00001</f>
        <v>5553.9313400000001</v>
      </c>
      <c r="K315" s="16">
        <v>0</v>
      </c>
      <c r="L315" s="16">
        <v>0</v>
      </c>
      <c r="M315" s="17">
        <f>'[1]об баланс'!M315*0.00001</f>
        <v>0</v>
      </c>
      <c r="N315" s="17">
        <f>'[1]об баланс'!N315*0.00001</f>
        <v>1.9920400000000003</v>
      </c>
      <c r="O315" s="17">
        <f>'[1]об баланс'!O315*0.00001</f>
        <v>1.9920400000000003</v>
      </c>
      <c r="P315" s="17">
        <v>0</v>
      </c>
      <c r="Q315" s="17">
        <v>0</v>
      </c>
      <c r="R315" s="17">
        <f>'[1]об баланс'!R315*0.00001</f>
        <v>0</v>
      </c>
      <c r="S315" s="16">
        <f>'[1]об баланс'!S315*0.00001</f>
        <v>5551.9393</v>
      </c>
      <c r="T315" s="17">
        <f>'[1]об баланс'!T315*0.00001</f>
        <v>5551.9393</v>
      </c>
      <c r="U315" s="17">
        <v>0</v>
      </c>
      <c r="V315" s="17">
        <v>0</v>
      </c>
      <c r="W315" s="17">
        <f>'[1]об баланс'!W315*0.00001</f>
        <v>0</v>
      </c>
    </row>
    <row r="316" spans="1:23" x14ac:dyDescent="0.25">
      <c r="A316" s="1" t="s">
        <v>126</v>
      </c>
      <c r="B316" s="1" t="s">
        <v>133</v>
      </c>
      <c r="C316" s="1" t="s">
        <v>134</v>
      </c>
      <c r="D316" s="11">
        <v>7300</v>
      </c>
      <c r="E316" s="12" t="s">
        <v>135</v>
      </c>
      <c r="F316" s="26" t="s">
        <v>13</v>
      </c>
      <c r="H316" s="13">
        <v>1</v>
      </c>
      <c r="I316" s="14">
        <f>'[1]об баланс'!I316*0.00001</f>
        <v>5.2674100000000008</v>
      </c>
      <c r="J316" s="14">
        <f>'[1]об баланс'!J316*0.00001</f>
        <v>5.2674100000000008</v>
      </c>
      <c r="K316" s="14">
        <v>0</v>
      </c>
      <c r="L316" s="14">
        <v>0</v>
      </c>
      <c r="M316" s="15">
        <f>'[1]об баланс'!M316*0.00001</f>
        <v>0</v>
      </c>
      <c r="N316" s="15">
        <f>'[1]об баланс'!N316*0.00001</f>
        <v>0</v>
      </c>
      <c r="O316" s="15">
        <f>'[1]об баланс'!O316*0.00001</f>
        <v>0</v>
      </c>
      <c r="P316" s="15">
        <v>0</v>
      </c>
      <c r="Q316" s="15">
        <v>0</v>
      </c>
      <c r="R316" s="15">
        <f>'[1]об баланс'!R316*0.00001</f>
        <v>0</v>
      </c>
      <c r="S316" s="14">
        <f>'[1]об баланс'!S316*0.00001</f>
        <v>5.2674100000000008</v>
      </c>
      <c r="T316" s="15">
        <f>'[1]об баланс'!T316*0.00001</f>
        <v>5.2674100000000008</v>
      </c>
      <c r="U316" s="15">
        <v>0</v>
      </c>
      <c r="V316" s="15">
        <v>0</v>
      </c>
      <c r="W316" s="15">
        <f>'[1]об баланс'!W316*0.00001</f>
        <v>0</v>
      </c>
    </row>
    <row r="317" spans="1:23" x14ac:dyDescent="0.25">
      <c r="A317" s="1" t="s">
        <v>126</v>
      </c>
      <c r="B317" s="1" t="s">
        <v>133</v>
      </c>
      <c r="C317" s="1" t="s">
        <v>134</v>
      </c>
      <c r="D317" s="11">
        <v>7301</v>
      </c>
      <c r="E317" s="12" t="s">
        <v>301</v>
      </c>
      <c r="F317" s="26" t="s">
        <v>13</v>
      </c>
      <c r="H317" s="13">
        <v>1</v>
      </c>
      <c r="I317" s="14">
        <f>'[1]об баланс'!I317*0.00001</f>
        <v>41.915010000000002</v>
      </c>
      <c r="J317" s="14">
        <f>'[1]об баланс'!J317*0.00001</f>
        <v>41.915010000000002</v>
      </c>
      <c r="K317" s="14">
        <v>0</v>
      </c>
      <c r="L317" s="14">
        <v>0</v>
      </c>
      <c r="M317" s="15">
        <f>'[1]об баланс'!M317*0.00001</f>
        <v>0</v>
      </c>
      <c r="N317" s="15">
        <f>'[1]об баланс'!N317*0.00001</f>
        <v>0</v>
      </c>
      <c r="O317" s="15">
        <f>'[1]об баланс'!O317*0.00001</f>
        <v>0</v>
      </c>
      <c r="P317" s="15">
        <v>0</v>
      </c>
      <c r="Q317" s="15">
        <v>0</v>
      </c>
      <c r="R317" s="15">
        <f>'[1]об баланс'!R317*0.00001</f>
        <v>0</v>
      </c>
      <c r="S317" s="14">
        <f>'[1]об баланс'!S317*0.00001</f>
        <v>41.915010000000002</v>
      </c>
      <c r="T317" s="15">
        <f>'[1]об баланс'!T317*0.00001</f>
        <v>41.915010000000002</v>
      </c>
      <c r="U317" s="15">
        <v>0</v>
      </c>
      <c r="V317" s="15">
        <v>0</v>
      </c>
      <c r="W317" s="15">
        <f>'[1]об баланс'!W317*0.00001</f>
        <v>0</v>
      </c>
    </row>
    <row r="318" spans="1:23" x14ac:dyDescent="0.25">
      <c r="A318" s="1" t="s">
        <v>126</v>
      </c>
      <c r="B318" s="1" t="s">
        <v>133</v>
      </c>
      <c r="C318" s="1" t="s">
        <v>134</v>
      </c>
      <c r="D318" s="27" t="s">
        <v>542</v>
      </c>
      <c r="E318" s="38" t="s">
        <v>543</v>
      </c>
      <c r="H318" s="13">
        <v>1</v>
      </c>
      <c r="I318" s="16">
        <f>'[1]об баланс'!I318*0.00001</f>
        <v>47.18242</v>
      </c>
      <c r="J318" s="16">
        <f>'[1]об баланс'!J318*0.00001</f>
        <v>47.18242</v>
      </c>
      <c r="K318" s="16">
        <v>0</v>
      </c>
      <c r="L318" s="16">
        <v>0</v>
      </c>
      <c r="M318" s="17">
        <f>'[1]об баланс'!M318*0.00001</f>
        <v>0</v>
      </c>
      <c r="N318" s="17">
        <f>'[1]об баланс'!N318*0.00001</f>
        <v>0</v>
      </c>
      <c r="O318" s="17">
        <f>'[1]об баланс'!O318*0.00001</f>
        <v>0</v>
      </c>
      <c r="P318" s="17">
        <v>0</v>
      </c>
      <c r="Q318" s="17">
        <v>0</v>
      </c>
      <c r="R318" s="17">
        <f>'[1]об баланс'!R318*0.00001</f>
        <v>0</v>
      </c>
      <c r="S318" s="16">
        <f>'[1]об баланс'!S318*0.00001</f>
        <v>47.18242</v>
      </c>
      <c r="T318" s="17">
        <f>'[1]об баланс'!T318*0.00001</f>
        <v>47.18242</v>
      </c>
      <c r="U318" s="17">
        <v>0</v>
      </c>
      <c r="V318" s="17">
        <v>0</v>
      </c>
      <c r="W318" s="17">
        <f>'[1]об баланс'!W318*0.00001</f>
        <v>0</v>
      </c>
    </row>
    <row r="319" spans="1:23" x14ac:dyDescent="0.25">
      <c r="A319" s="1" t="s">
        <v>126</v>
      </c>
      <c r="B319" s="1" t="s">
        <v>133</v>
      </c>
      <c r="C319" s="1" t="s">
        <v>136</v>
      </c>
      <c r="D319" s="11">
        <v>7391</v>
      </c>
      <c r="E319" s="12" t="s">
        <v>302</v>
      </c>
      <c r="F319" s="26" t="s">
        <v>13</v>
      </c>
      <c r="H319" s="13">
        <v>1</v>
      </c>
      <c r="I319" s="14">
        <f>'[1]об баланс'!I319*0.00001</f>
        <v>25.94</v>
      </c>
      <c r="J319" s="14">
        <f>'[1]об баланс'!J319*0.00001</f>
        <v>25.94</v>
      </c>
      <c r="K319" s="14">
        <v>0</v>
      </c>
      <c r="L319" s="14">
        <v>0</v>
      </c>
      <c r="M319" s="15">
        <f>'[1]об баланс'!M319*0.00001</f>
        <v>0</v>
      </c>
      <c r="N319" s="15">
        <f>'[1]об баланс'!N319*0.00001</f>
        <v>2.7500000000000004</v>
      </c>
      <c r="O319" s="15">
        <f>'[1]об баланс'!O319*0.00001</f>
        <v>2.7500000000000004</v>
      </c>
      <c r="P319" s="15">
        <v>0</v>
      </c>
      <c r="Q319" s="15">
        <v>0</v>
      </c>
      <c r="R319" s="15">
        <f>'[1]об баланс'!R319*0.00001</f>
        <v>0</v>
      </c>
      <c r="S319" s="14">
        <f>'[1]об баланс'!S319*0.00001</f>
        <v>23.19</v>
      </c>
      <c r="T319" s="15">
        <f>'[1]об баланс'!T319*0.00001</f>
        <v>23.19</v>
      </c>
      <c r="U319" s="15">
        <v>0</v>
      </c>
      <c r="V319" s="15">
        <v>0</v>
      </c>
      <c r="W319" s="15">
        <f>'[1]об баланс'!W319*0.00001</f>
        <v>0</v>
      </c>
    </row>
    <row r="320" spans="1:23" x14ac:dyDescent="0.25">
      <c r="A320" s="1" t="s">
        <v>126</v>
      </c>
      <c r="B320" s="1" t="s">
        <v>133</v>
      </c>
      <c r="C320" s="1" t="s">
        <v>136</v>
      </c>
      <c r="D320" s="11">
        <v>7395</v>
      </c>
      <c r="E320" s="12" t="s">
        <v>137</v>
      </c>
      <c r="F320" s="26" t="s">
        <v>13</v>
      </c>
      <c r="H320" s="13">
        <v>1</v>
      </c>
      <c r="I320" s="14">
        <f>'[1]об баланс'!I320*0.00001</f>
        <v>193.24038000000002</v>
      </c>
      <c r="J320" s="14">
        <f>'[1]об баланс'!J320*0.00001</f>
        <v>193.24038000000002</v>
      </c>
      <c r="K320" s="14">
        <v>0</v>
      </c>
      <c r="L320" s="14">
        <v>0</v>
      </c>
      <c r="M320" s="15">
        <f>'[1]об баланс'!M320*0.00001</f>
        <v>0</v>
      </c>
      <c r="N320" s="15">
        <f>'[1]об баланс'!N320*0.00001</f>
        <v>0</v>
      </c>
      <c r="O320" s="15">
        <f>'[1]об баланс'!O320*0.00001</f>
        <v>0</v>
      </c>
      <c r="P320" s="15">
        <v>0</v>
      </c>
      <c r="Q320" s="15">
        <v>0</v>
      </c>
      <c r="R320" s="15">
        <f>'[1]об баланс'!R320*0.00001</f>
        <v>0</v>
      </c>
      <c r="S320" s="14">
        <f>'[1]об баланс'!S320*0.00001</f>
        <v>193.24038000000002</v>
      </c>
      <c r="T320" s="15">
        <f>'[1]об баланс'!T320*0.00001</f>
        <v>193.24038000000002</v>
      </c>
      <c r="U320" s="15">
        <v>0</v>
      </c>
      <c r="V320" s="15">
        <v>0</v>
      </c>
      <c r="W320" s="15">
        <f>'[1]об баланс'!W320*0.00001</f>
        <v>0</v>
      </c>
    </row>
    <row r="321" spans="1:23" ht="25.5" x14ac:dyDescent="0.25">
      <c r="A321" s="1" t="s">
        <v>126</v>
      </c>
      <c r="B321" s="1" t="s">
        <v>133</v>
      </c>
      <c r="C321" s="1" t="s">
        <v>136</v>
      </c>
      <c r="D321" s="11">
        <v>7396</v>
      </c>
      <c r="E321" s="12" t="s">
        <v>303</v>
      </c>
      <c r="F321" s="26" t="s">
        <v>13</v>
      </c>
      <c r="H321" s="13">
        <v>1</v>
      </c>
      <c r="I321" s="14">
        <f>'[1]об баланс'!I321*0.00001</f>
        <v>6.7500000000000009</v>
      </c>
      <c r="J321" s="14">
        <f>'[1]об баланс'!J321*0.00001</f>
        <v>6.7500000000000009</v>
      </c>
      <c r="K321" s="14">
        <v>0</v>
      </c>
      <c r="L321" s="14">
        <v>0</v>
      </c>
      <c r="M321" s="15">
        <f>'[1]об баланс'!M321*0.00001</f>
        <v>0</v>
      </c>
      <c r="N321" s="15">
        <f>'[1]об баланс'!N321*0.00001</f>
        <v>0</v>
      </c>
      <c r="O321" s="15">
        <f>'[1]об баланс'!O321*0.00001</f>
        <v>0</v>
      </c>
      <c r="P321" s="15">
        <v>0</v>
      </c>
      <c r="Q321" s="15">
        <v>0</v>
      </c>
      <c r="R321" s="15">
        <f>'[1]об баланс'!R321*0.00001</f>
        <v>0</v>
      </c>
      <c r="S321" s="14">
        <f>'[1]об баланс'!S321*0.00001</f>
        <v>6.7500000000000009</v>
      </c>
      <c r="T321" s="15">
        <f>'[1]об баланс'!T321*0.00001</f>
        <v>6.7500000000000009</v>
      </c>
      <c r="U321" s="15">
        <v>0</v>
      </c>
      <c r="V321" s="15">
        <v>0</v>
      </c>
      <c r="W321" s="15">
        <f>'[1]об баланс'!W321*0.00001</f>
        <v>0</v>
      </c>
    </row>
    <row r="322" spans="1:23" x14ac:dyDescent="0.25">
      <c r="A322" s="1" t="s">
        <v>126</v>
      </c>
      <c r="B322" s="1" t="s">
        <v>133</v>
      </c>
      <c r="C322" s="1" t="s">
        <v>136</v>
      </c>
      <c r="D322" s="11">
        <v>7399</v>
      </c>
      <c r="E322" s="12" t="s">
        <v>304</v>
      </c>
      <c r="F322" s="26" t="s">
        <v>13</v>
      </c>
      <c r="H322" s="13">
        <v>1</v>
      </c>
      <c r="I322" s="14">
        <f>'[1]об баланс'!I322*0.00001</f>
        <v>234.62015000000002</v>
      </c>
      <c r="J322" s="14">
        <f>'[1]об баланс'!J322*0.00001</f>
        <v>234.62015000000002</v>
      </c>
      <c r="K322" s="14">
        <v>0</v>
      </c>
      <c r="L322" s="14">
        <v>0</v>
      </c>
      <c r="M322" s="15">
        <f>'[1]об баланс'!M322*0.00001</f>
        <v>0</v>
      </c>
      <c r="N322" s="15">
        <f>'[1]об баланс'!N322*0.00001</f>
        <v>0</v>
      </c>
      <c r="O322" s="15">
        <f>'[1]об баланс'!O322*0.00001</f>
        <v>0</v>
      </c>
      <c r="P322" s="15">
        <v>0</v>
      </c>
      <c r="Q322" s="15">
        <v>0</v>
      </c>
      <c r="R322" s="15">
        <f>'[1]об баланс'!R322*0.00001</f>
        <v>0</v>
      </c>
      <c r="S322" s="14">
        <f>'[1]об баланс'!S322*0.00001</f>
        <v>234.62015000000002</v>
      </c>
      <c r="T322" s="15">
        <f>'[1]об баланс'!T322*0.00001</f>
        <v>234.62015000000002</v>
      </c>
      <c r="U322" s="15">
        <v>0</v>
      </c>
      <c r="V322" s="15">
        <v>0</v>
      </c>
      <c r="W322" s="15">
        <f>'[1]об баланс'!W322*0.00001</f>
        <v>0</v>
      </c>
    </row>
    <row r="323" spans="1:23" x14ac:dyDescent="0.25">
      <c r="A323" s="1" t="s">
        <v>126</v>
      </c>
      <c r="B323" s="1" t="s">
        <v>133</v>
      </c>
      <c r="C323" s="1" t="s">
        <v>136</v>
      </c>
      <c r="D323" s="27" t="s">
        <v>544</v>
      </c>
      <c r="E323" s="38" t="s">
        <v>545</v>
      </c>
      <c r="H323" s="13">
        <v>1</v>
      </c>
      <c r="I323" s="16">
        <f>'[1]об баланс'!I323*0.00001</f>
        <v>460.55053000000004</v>
      </c>
      <c r="J323" s="16">
        <f>'[1]об баланс'!J323*0.00001</f>
        <v>460.55053000000004</v>
      </c>
      <c r="K323" s="16">
        <v>0</v>
      </c>
      <c r="L323" s="16">
        <v>0</v>
      </c>
      <c r="M323" s="17">
        <f>'[1]об баланс'!M323*0.00001</f>
        <v>0</v>
      </c>
      <c r="N323" s="17">
        <f>'[1]об баланс'!N323*0.00001</f>
        <v>2.7500000000000004</v>
      </c>
      <c r="O323" s="17">
        <f>'[1]об баланс'!O323*0.00001</f>
        <v>2.7500000000000004</v>
      </c>
      <c r="P323" s="17">
        <v>0</v>
      </c>
      <c r="Q323" s="17">
        <v>0</v>
      </c>
      <c r="R323" s="17">
        <f>'[1]об баланс'!R323*0.00001</f>
        <v>0</v>
      </c>
      <c r="S323" s="16">
        <f>'[1]об баланс'!S323*0.00001</f>
        <v>457.80053000000004</v>
      </c>
      <c r="T323" s="17">
        <f>'[1]об баланс'!T323*0.00001</f>
        <v>457.80053000000004</v>
      </c>
      <c r="U323" s="17">
        <v>0</v>
      </c>
      <c r="V323" s="17">
        <v>0</v>
      </c>
      <c r="W323" s="17">
        <f>'[1]об баланс'!W323*0.00001</f>
        <v>0</v>
      </c>
    </row>
    <row r="324" spans="1:23" x14ac:dyDescent="0.25">
      <c r="A324" s="1" t="s">
        <v>126</v>
      </c>
      <c r="B324" s="1" t="s">
        <v>133</v>
      </c>
      <c r="C324" s="29" t="s">
        <v>546</v>
      </c>
      <c r="D324" s="29"/>
      <c r="E324" s="38" t="s">
        <v>545</v>
      </c>
      <c r="H324" s="13">
        <v>1</v>
      </c>
      <c r="I324" s="16">
        <f>'[1]об баланс'!I324*0.00001</f>
        <v>507.73295000000002</v>
      </c>
      <c r="J324" s="16">
        <f>'[1]об баланс'!J324*0.00001</f>
        <v>507.73295000000002</v>
      </c>
      <c r="K324" s="16">
        <v>0</v>
      </c>
      <c r="L324" s="16">
        <v>0</v>
      </c>
      <c r="M324" s="17">
        <f>'[1]об баланс'!M324*0.00001</f>
        <v>0</v>
      </c>
      <c r="N324" s="17">
        <f>'[1]об баланс'!N324*0.00001</f>
        <v>2.7500000000000004</v>
      </c>
      <c r="O324" s="17">
        <f>'[1]об баланс'!O324*0.00001</f>
        <v>2.7500000000000004</v>
      </c>
      <c r="P324" s="17">
        <v>0</v>
      </c>
      <c r="Q324" s="17">
        <v>0</v>
      </c>
      <c r="R324" s="17">
        <f>'[1]об баланс'!R324*0.00001</f>
        <v>0</v>
      </c>
      <c r="S324" s="16">
        <f>'[1]об баланс'!S324*0.00001</f>
        <v>504.98295000000002</v>
      </c>
      <c r="T324" s="17">
        <f>'[1]об баланс'!T324*0.00001</f>
        <v>504.98295000000002</v>
      </c>
      <c r="U324" s="17">
        <v>0</v>
      </c>
      <c r="V324" s="17">
        <v>0</v>
      </c>
      <c r="W324" s="17">
        <f>'[1]об баланс'!W324*0.00001</f>
        <v>0</v>
      </c>
    </row>
    <row r="325" spans="1:23" x14ac:dyDescent="0.25">
      <c r="A325" s="1" t="s">
        <v>126</v>
      </c>
      <c r="B325" s="1" t="s">
        <v>138</v>
      </c>
      <c r="C325" s="1" t="s">
        <v>139</v>
      </c>
      <c r="D325" s="11">
        <v>7400</v>
      </c>
      <c r="E325" s="12" t="s">
        <v>305</v>
      </c>
      <c r="F325" s="26" t="s">
        <v>13</v>
      </c>
      <c r="H325" s="13">
        <v>1</v>
      </c>
      <c r="I325" s="14">
        <f>'[1]об баланс'!I325*0.00001</f>
        <v>1929.6331800000003</v>
      </c>
      <c r="J325" s="14">
        <f>'[1]об баланс'!J325*0.00001</f>
        <v>1929.6331800000003</v>
      </c>
      <c r="K325" s="14">
        <v>0</v>
      </c>
      <c r="L325" s="14">
        <v>0</v>
      </c>
      <c r="M325" s="15">
        <f>'[1]об баланс'!M325*0.00001</f>
        <v>0</v>
      </c>
      <c r="N325" s="15">
        <f>'[1]об баланс'!N325*0.00001</f>
        <v>0</v>
      </c>
      <c r="O325" s="15">
        <f>'[1]об баланс'!O325*0.00001</f>
        <v>0</v>
      </c>
      <c r="P325" s="15">
        <v>0</v>
      </c>
      <c r="Q325" s="15">
        <v>0</v>
      </c>
      <c r="R325" s="15">
        <f>'[1]об баланс'!R325*0.00001</f>
        <v>0</v>
      </c>
      <c r="S325" s="14">
        <f>'[1]об баланс'!S325*0.00001</f>
        <v>1929.6331800000003</v>
      </c>
      <c r="T325" s="15">
        <f>'[1]об баланс'!T325*0.00001</f>
        <v>1929.6331800000003</v>
      </c>
      <c r="U325" s="15">
        <v>0</v>
      </c>
      <c r="V325" s="15">
        <v>0</v>
      </c>
      <c r="W325" s="15">
        <f>'[1]об баланс'!W325*0.00001</f>
        <v>0</v>
      </c>
    </row>
    <row r="326" spans="1:23" ht="25.5" x14ac:dyDescent="0.25">
      <c r="A326" s="1" t="s">
        <v>126</v>
      </c>
      <c r="B326" s="1" t="s">
        <v>138</v>
      </c>
      <c r="C326" s="1" t="s">
        <v>139</v>
      </c>
      <c r="D326" s="11">
        <v>7401</v>
      </c>
      <c r="E326" s="12" t="s">
        <v>306</v>
      </c>
      <c r="F326" s="26" t="s">
        <v>13</v>
      </c>
      <c r="H326" s="13">
        <v>1</v>
      </c>
      <c r="I326" s="14">
        <f>'[1]об баланс'!I326*0.00001</f>
        <v>370.04465000000005</v>
      </c>
      <c r="J326" s="14">
        <f>'[1]об баланс'!J326*0.00001</f>
        <v>370.04465000000005</v>
      </c>
      <c r="K326" s="14">
        <v>0</v>
      </c>
      <c r="L326" s="14">
        <v>0</v>
      </c>
      <c r="M326" s="15">
        <f>'[1]об баланс'!M326*0.00001</f>
        <v>0</v>
      </c>
      <c r="N326" s="15">
        <f>'[1]об баланс'!N326*0.00001</f>
        <v>0</v>
      </c>
      <c r="O326" s="15">
        <f>'[1]об баланс'!O326*0.00001</f>
        <v>0</v>
      </c>
      <c r="P326" s="15">
        <v>0</v>
      </c>
      <c r="Q326" s="15">
        <v>0</v>
      </c>
      <c r="R326" s="15">
        <f>'[1]об баланс'!R326*0.00001</f>
        <v>0</v>
      </c>
      <c r="S326" s="14">
        <f>'[1]об баланс'!S326*0.00001</f>
        <v>370.04465000000005</v>
      </c>
      <c r="T326" s="15">
        <f>'[1]об баланс'!T326*0.00001</f>
        <v>370.04465000000005</v>
      </c>
      <c r="U326" s="15">
        <v>0</v>
      </c>
      <c r="V326" s="15">
        <v>0</v>
      </c>
      <c r="W326" s="15">
        <f>'[1]об баланс'!W326*0.00001</f>
        <v>0</v>
      </c>
    </row>
    <row r="327" spans="1:23" x14ac:dyDescent="0.25">
      <c r="A327" s="1" t="s">
        <v>126</v>
      </c>
      <c r="B327" s="1" t="s">
        <v>138</v>
      </c>
      <c r="C327" s="1" t="s">
        <v>139</v>
      </c>
      <c r="D327" s="11">
        <v>7403</v>
      </c>
      <c r="E327" s="12" t="s">
        <v>307</v>
      </c>
      <c r="F327" s="26" t="s">
        <v>13</v>
      </c>
      <c r="H327" s="13">
        <v>1</v>
      </c>
      <c r="I327" s="14">
        <f>'[1]об баланс'!I327*0.00001</f>
        <v>92.077130000000011</v>
      </c>
      <c r="J327" s="14">
        <f>'[1]об баланс'!J327*0.00001</f>
        <v>92.077130000000011</v>
      </c>
      <c r="K327" s="14">
        <v>0</v>
      </c>
      <c r="L327" s="14">
        <v>0</v>
      </c>
      <c r="M327" s="15">
        <f>'[1]об баланс'!M327*0.00001</f>
        <v>0</v>
      </c>
      <c r="N327" s="15">
        <f>'[1]об баланс'!N327*0.00001</f>
        <v>0</v>
      </c>
      <c r="O327" s="15">
        <f>'[1]об баланс'!O327*0.00001</f>
        <v>0</v>
      </c>
      <c r="P327" s="15">
        <v>0</v>
      </c>
      <c r="Q327" s="15">
        <v>0</v>
      </c>
      <c r="R327" s="15">
        <f>'[1]об баланс'!R327*0.00001</f>
        <v>0</v>
      </c>
      <c r="S327" s="14">
        <f>'[1]об баланс'!S327*0.00001</f>
        <v>92.077130000000011</v>
      </c>
      <c r="T327" s="15">
        <f>'[1]об баланс'!T327*0.00001</f>
        <v>92.077130000000011</v>
      </c>
      <c r="U327" s="15">
        <v>0</v>
      </c>
      <c r="V327" s="15">
        <v>0</v>
      </c>
      <c r="W327" s="15">
        <f>'[1]об баланс'!W327*0.00001</f>
        <v>0</v>
      </c>
    </row>
    <row r="328" spans="1:23" x14ac:dyDescent="0.25">
      <c r="A328" s="1" t="s">
        <v>126</v>
      </c>
      <c r="B328" s="1" t="s">
        <v>138</v>
      </c>
      <c r="C328" s="1" t="s">
        <v>139</v>
      </c>
      <c r="D328" s="11">
        <v>7404</v>
      </c>
      <c r="E328" s="12" t="s">
        <v>308</v>
      </c>
      <c r="F328" s="26" t="s">
        <v>13</v>
      </c>
      <c r="H328" s="13">
        <v>1</v>
      </c>
      <c r="I328" s="14">
        <f>'[1]об баланс'!I328*0.00001</f>
        <v>0.15000000000000002</v>
      </c>
      <c r="J328" s="14">
        <f>'[1]об баланс'!J328*0.00001</f>
        <v>0.15000000000000002</v>
      </c>
      <c r="K328" s="14">
        <v>0</v>
      </c>
      <c r="L328" s="14">
        <v>0</v>
      </c>
      <c r="M328" s="15">
        <f>'[1]об баланс'!M328*0.00001</f>
        <v>0</v>
      </c>
      <c r="N328" s="15">
        <f>'[1]об баланс'!N328*0.00001</f>
        <v>0</v>
      </c>
      <c r="O328" s="15">
        <f>'[1]об баланс'!O328*0.00001</f>
        <v>0</v>
      </c>
      <c r="P328" s="15">
        <v>0</v>
      </c>
      <c r="Q328" s="15">
        <v>0</v>
      </c>
      <c r="R328" s="15">
        <f>'[1]об баланс'!R328*0.00001</f>
        <v>0</v>
      </c>
      <c r="S328" s="14">
        <f>'[1]об баланс'!S328*0.00001</f>
        <v>0.15000000000000002</v>
      </c>
      <c r="T328" s="15">
        <f>'[1]об баланс'!T328*0.00001</f>
        <v>0.15000000000000002</v>
      </c>
      <c r="U328" s="15">
        <v>0</v>
      </c>
      <c r="V328" s="15">
        <v>0</v>
      </c>
      <c r="W328" s="15">
        <f>'[1]об баланс'!W328*0.00001</f>
        <v>0</v>
      </c>
    </row>
    <row r="329" spans="1:23" x14ac:dyDescent="0.25">
      <c r="A329" s="1" t="s">
        <v>126</v>
      </c>
      <c r="B329" s="1" t="s">
        <v>138</v>
      </c>
      <c r="C329" s="1" t="s">
        <v>139</v>
      </c>
      <c r="D329" s="11">
        <v>7409</v>
      </c>
      <c r="E329" s="12" t="s">
        <v>309</v>
      </c>
      <c r="F329" s="26" t="s">
        <v>13</v>
      </c>
      <c r="H329" s="13">
        <v>1</v>
      </c>
      <c r="I329" s="14">
        <f>'[1]об баланс'!I329*0.00001</f>
        <v>15.660990000000002</v>
      </c>
      <c r="J329" s="14">
        <f>'[1]об баланс'!J329*0.00001</f>
        <v>15.660990000000002</v>
      </c>
      <c r="K329" s="14">
        <v>0</v>
      </c>
      <c r="L329" s="14">
        <v>0</v>
      </c>
      <c r="M329" s="15">
        <f>'[1]об баланс'!M329*0.00001</f>
        <v>0</v>
      </c>
      <c r="N329" s="15">
        <f>'[1]об баланс'!N329*0.00001</f>
        <v>0</v>
      </c>
      <c r="O329" s="15">
        <f>'[1]об баланс'!O329*0.00001</f>
        <v>0</v>
      </c>
      <c r="P329" s="15">
        <v>0</v>
      </c>
      <c r="Q329" s="15">
        <v>0</v>
      </c>
      <c r="R329" s="15">
        <f>'[1]об баланс'!R329*0.00001</f>
        <v>0</v>
      </c>
      <c r="S329" s="14">
        <f>'[1]об баланс'!S329*0.00001</f>
        <v>15.660990000000002</v>
      </c>
      <c r="T329" s="15">
        <f>'[1]об баланс'!T329*0.00001</f>
        <v>15.660990000000002</v>
      </c>
      <c r="U329" s="15">
        <v>0</v>
      </c>
      <c r="V329" s="15">
        <v>0</v>
      </c>
      <c r="W329" s="15">
        <f>'[1]об баланс'!W329*0.00001</f>
        <v>0</v>
      </c>
    </row>
    <row r="330" spans="1:23" x14ac:dyDescent="0.25">
      <c r="A330" s="1" t="s">
        <v>126</v>
      </c>
      <c r="B330" s="1" t="s">
        <v>138</v>
      </c>
      <c r="C330" s="1" t="s">
        <v>139</v>
      </c>
      <c r="D330" s="27" t="s">
        <v>547</v>
      </c>
      <c r="E330" s="38" t="s">
        <v>548</v>
      </c>
      <c r="H330" s="13">
        <v>1</v>
      </c>
      <c r="I330" s="16">
        <f>'[1]об баланс'!I330*0.00001</f>
        <v>2407.5659500000002</v>
      </c>
      <c r="J330" s="16">
        <f>'[1]об баланс'!J330*0.00001</f>
        <v>2407.5659500000002</v>
      </c>
      <c r="K330" s="16">
        <v>0</v>
      </c>
      <c r="L330" s="16">
        <v>0</v>
      </c>
      <c r="M330" s="17">
        <f>'[1]об баланс'!M330*0.00001</f>
        <v>0</v>
      </c>
      <c r="N330" s="17">
        <f>'[1]об баланс'!N330*0.00001</f>
        <v>0</v>
      </c>
      <c r="O330" s="17">
        <f>'[1]об баланс'!O330*0.00001</f>
        <v>0</v>
      </c>
      <c r="P330" s="17">
        <v>0</v>
      </c>
      <c r="Q330" s="17">
        <v>0</v>
      </c>
      <c r="R330" s="17">
        <f>'[1]об баланс'!R330*0.00001</f>
        <v>0</v>
      </c>
      <c r="S330" s="16">
        <f>'[1]об баланс'!S330*0.00001</f>
        <v>2407.5659500000002</v>
      </c>
      <c r="T330" s="17">
        <f>'[1]об баланс'!T330*0.00001</f>
        <v>2407.5659500000002</v>
      </c>
      <c r="U330" s="17">
        <v>0</v>
      </c>
      <c r="V330" s="17">
        <v>0</v>
      </c>
      <c r="W330" s="17">
        <f>'[1]об баланс'!W330*0.00001</f>
        <v>0</v>
      </c>
    </row>
    <row r="331" spans="1:23" x14ac:dyDescent="0.25">
      <c r="A331" s="1" t="s">
        <v>126</v>
      </c>
      <c r="B331" s="1" t="s">
        <v>138</v>
      </c>
      <c r="C331" s="1" t="s">
        <v>140</v>
      </c>
      <c r="D331" s="11">
        <v>7410</v>
      </c>
      <c r="E331" s="12" t="s">
        <v>310</v>
      </c>
      <c r="F331" s="26" t="s">
        <v>13</v>
      </c>
      <c r="H331" s="13">
        <v>1</v>
      </c>
      <c r="I331" s="14">
        <f>'[1]об баланс'!I331*0.00001</f>
        <v>3.4093900000000001</v>
      </c>
      <c r="J331" s="14">
        <f>'[1]об баланс'!J331*0.00001</f>
        <v>3.4093900000000001</v>
      </c>
      <c r="K331" s="14">
        <v>0</v>
      </c>
      <c r="L331" s="14">
        <v>0</v>
      </c>
      <c r="M331" s="15">
        <f>'[1]об баланс'!M331*0.00001</f>
        <v>0</v>
      </c>
      <c r="N331" s="15">
        <f>'[1]об баланс'!N331*0.00001</f>
        <v>0</v>
      </c>
      <c r="O331" s="15">
        <f>'[1]об баланс'!O331*0.00001</f>
        <v>0</v>
      </c>
      <c r="P331" s="15">
        <v>0</v>
      </c>
      <c r="Q331" s="15">
        <v>0</v>
      </c>
      <c r="R331" s="15">
        <f>'[1]об баланс'!R331*0.00001</f>
        <v>0</v>
      </c>
      <c r="S331" s="14">
        <f>'[1]об баланс'!S331*0.00001</f>
        <v>3.4093900000000001</v>
      </c>
      <c r="T331" s="15">
        <f>'[1]об баланс'!T331*0.00001</f>
        <v>3.4093900000000001</v>
      </c>
      <c r="U331" s="15">
        <v>0</v>
      </c>
      <c r="V331" s="15">
        <v>0</v>
      </c>
      <c r="W331" s="15">
        <f>'[1]об баланс'!W331*0.00001</f>
        <v>0</v>
      </c>
    </row>
    <row r="332" spans="1:23" x14ac:dyDescent="0.25">
      <c r="A332" s="1" t="s">
        <v>126</v>
      </c>
      <c r="B332" s="1" t="s">
        <v>138</v>
      </c>
      <c r="C332" s="1" t="s">
        <v>140</v>
      </c>
      <c r="D332" s="11">
        <v>7411</v>
      </c>
      <c r="E332" s="12" t="s">
        <v>141</v>
      </c>
      <c r="F332" s="26" t="s">
        <v>13</v>
      </c>
      <c r="H332" s="13">
        <v>1</v>
      </c>
      <c r="I332" s="14">
        <f>'[1]об баланс'!I332*0.00001</f>
        <v>10.17436</v>
      </c>
      <c r="J332" s="14">
        <f>'[1]об баланс'!J332*0.00001</f>
        <v>10.17436</v>
      </c>
      <c r="K332" s="14">
        <v>0</v>
      </c>
      <c r="L332" s="14">
        <v>0</v>
      </c>
      <c r="M332" s="15">
        <f>'[1]об баланс'!M332*0.00001</f>
        <v>0</v>
      </c>
      <c r="N332" s="15">
        <f>'[1]об баланс'!N332*0.00001</f>
        <v>0</v>
      </c>
      <c r="O332" s="15">
        <f>'[1]об баланс'!O332*0.00001</f>
        <v>0</v>
      </c>
      <c r="P332" s="15">
        <v>0</v>
      </c>
      <c r="Q332" s="15">
        <v>0</v>
      </c>
      <c r="R332" s="15">
        <f>'[1]об баланс'!R332*0.00001</f>
        <v>0</v>
      </c>
      <c r="S332" s="14">
        <f>'[1]об баланс'!S332*0.00001</f>
        <v>10.17436</v>
      </c>
      <c r="T332" s="15">
        <f>'[1]об баланс'!T332*0.00001</f>
        <v>10.17436</v>
      </c>
      <c r="U332" s="15">
        <v>0</v>
      </c>
      <c r="V332" s="15">
        <v>0</v>
      </c>
      <c r="W332" s="15">
        <f>'[1]об баланс'!W332*0.00001</f>
        <v>0</v>
      </c>
    </row>
    <row r="333" spans="1:23" x14ac:dyDescent="0.25">
      <c r="A333" s="1" t="s">
        <v>126</v>
      </c>
      <c r="B333" s="1" t="s">
        <v>138</v>
      </c>
      <c r="C333" s="1" t="s">
        <v>140</v>
      </c>
      <c r="D333" s="11">
        <v>7418</v>
      </c>
      <c r="E333" s="12" t="s">
        <v>142</v>
      </c>
      <c r="F333" s="26" t="s">
        <v>13</v>
      </c>
      <c r="H333" s="13">
        <v>1</v>
      </c>
      <c r="I333" s="14">
        <f>'[1]об баланс'!I333*0.00001</f>
        <v>547.05263000000002</v>
      </c>
      <c r="J333" s="14">
        <f>'[1]об баланс'!J333*0.00001</f>
        <v>547.05263000000002</v>
      </c>
      <c r="K333" s="14">
        <v>0</v>
      </c>
      <c r="L333" s="14">
        <v>0</v>
      </c>
      <c r="M333" s="15">
        <f>'[1]об баланс'!M333*0.00001</f>
        <v>0</v>
      </c>
      <c r="N333" s="15">
        <f>'[1]об баланс'!N333*0.00001</f>
        <v>0</v>
      </c>
      <c r="O333" s="15">
        <f>'[1]об баланс'!O333*0.00001</f>
        <v>0</v>
      </c>
      <c r="P333" s="15">
        <v>0</v>
      </c>
      <c r="Q333" s="15">
        <v>0</v>
      </c>
      <c r="R333" s="15">
        <f>'[1]об баланс'!R333*0.00001</f>
        <v>0</v>
      </c>
      <c r="S333" s="14">
        <f>'[1]об баланс'!S333*0.00001</f>
        <v>547.05263000000002</v>
      </c>
      <c r="T333" s="15">
        <f>'[1]об баланс'!T333*0.00001</f>
        <v>547.05263000000002</v>
      </c>
      <c r="U333" s="15">
        <v>0</v>
      </c>
      <c r="V333" s="15">
        <v>0</v>
      </c>
      <c r="W333" s="15">
        <f>'[1]об баланс'!W333*0.00001</f>
        <v>0</v>
      </c>
    </row>
    <row r="334" spans="1:23" ht="25.5" x14ac:dyDescent="0.25">
      <c r="A334" s="1" t="s">
        <v>126</v>
      </c>
      <c r="B334" s="1" t="s">
        <v>138</v>
      </c>
      <c r="C334" s="1" t="s">
        <v>140</v>
      </c>
      <c r="D334" s="11">
        <v>7419</v>
      </c>
      <c r="E334" s="12" t="s">
        <v>311</v>
      </c>
      <c r="F334" s="26" t="s">
        <v>13</v>
      </c>
      <c r="H334" s="13">
        <v>1</v>
      </c>
      <c r="I334" s="14">
        <f>'[1]об баланс'!I334*0.00001</f>
        <v>49.071050000000007</v>
      </c>
      <c r="J334" s="14">
        <f>'[1]об баланс'!J334*0.00001</f>
        <v>49.071050000000007</v>
      </c>
      <c r="K334" s="14">
        <v>0</v>
      </c>
      <c r="L334" s="14">
        <v>0</v>
      </c>
      <c r="M334" s="15">
        <f>'[1]об баланс'!M334*0.00001</f>
        <v>0</v>
      </c>
      <c r="N334" s="15">
        <f>'[1]об баланс'!N334*0.00001</f>
        <v>0</v>
      </c>
      <c r="O334" s="15">
        <f>'[1]об баланс'!O334*0.00001</f>
        <v>0</v>
      </c>
      <c r="P334" s="15">
        <v>0</v>
      </c>
      <c r="Q334" s="15">
        <v>0</v>
      </c>
      <c r="R334" s="15">
        <f>'[1]об баланс'!R334*0.00001</f>
        <v>0</v>
      </c>
      <c r="S334" s="14">
        <f>'[1]об баланс'!S334*0.00001</f>
        <v>49.071050000000007</v>
      </c>
      <c r="T334" s="15">
        <f>'[1]об баланс'!T334*0.00001</f>
        <v>49.071050000000007</v>
      </c>
      <c r="U334" s="15">
        <v>0</v>
      </c>
      <c r="V334" s="15">
        <v>0</v>
      </c>
      <c r="W334" s="15">
        <f>'[1]об баланс'!W334*0.00001</f>
        <v>0</v>
      </c>
    </row>
    <row r="335" spans="1:23" ht="22.5" x14ac:dyDescent="0.25">
      <c r="A335" s="1" t="s">
        <v>126</v>
      </c>
      <c r="B335" s="1" t="s">
        <v>138</v>
      </c>
      <c r="C335" s="1" t="s">
        <v>140</v>
      </c>
      <c r="D335" s="27" t="s">
        <v>549</v>
      </c>
      <c r="E335" s="38" t="s">
        <v>550</v>
      </c>
      <c r="H335" s="13">
        <v>1</v>
      </c>
      <c r="I335" s="16">
        <f>'[1]об баланс'!I335*0.00001</f>
        <v>609.70743000000004</v>
      </c>
      <c r="J335" s="16">
        <f>'[1]об баланс'!J335*0.00001</f>
        <v>609.70743000000004</v>
      </c>
      <c r="K335" s="16">
        <v>0</v>
      </c>
      <c r="L335" s="16">
        <v>0</v>
      </c>
      <c r="M335" s="17">
        <f>'[1]об баланс'!M335*0.00001</f>
        <v>0</v>
      </c>
      <c r="N335" s="17">
        <f>'[1]об баланс'!N335*0.00001</f>
        <v>0</v>
      </c>
      <c r="O335" s="17">
        <f>'[1]об баланс'!O335*0.00001</f>
        <v>0</v>
      </c>
      <c r="P335" s="17">
        <v>0</v>
      </c>
      <c r="Q335" s="17">
        <v>0</v>
      </c>
      <c r="R335" s="17">
        <f>'[1]об баланс'!R335*0.00001</f>
        <v>0</v>
      </c>
      <c r="S335" s="16">
        <f>'[1]об баланс'!S335*0.00001</f>
        <v>609.70743000000004</v>
      </c>
      <c r="T335" s="17">
        <f>'[1]об баланс'!T335*0.00001</f>
        <v>609.70743000000004</v>
      </c>
      <c r="U335" s="17">
        <v>0</v>
      </c>
      <c r="V335" s="17">
        <v>0</v>
      </c>
      <c r="W335" s="17">
        <f>'[1]об баланс'!W335*0.00001</f>
        <v>0</v>
      </c>
    </row>
    <row r="336" spans="1:23" ht="25.5" x14ac:dyDescent="0.25">
      <c r="A336" s="1" t="s">
        <v>126</v>
      </c>
      <c r="B336" s="1" t="s">
        <v>138</v>
      </c>
      <c r="C336" s="1" t="s">
        <v>143</v>
      </c>
      <c r="D336" s="11">
        <v>7420</v>
      </c>
      <c r="E336" s="12" t="s">
        <v>144</v>
      </c>
      <c r="F336" s="26" t="s">
        <v>13</v>
      </c>
      <c r="H336" s="13">
        <v>1</v>
      </c>
      <c r="I336" s="14">
        <f>'[1]об баланс'!I336*0.00001</f>
        <v>274.53691000000003</v>
      </c>
      <c r="J336" s="14">
        <f>'[1]об баланс'!J336*0.00001</f>
        <v>274.53691000000003</v>
      </c>
      <c r="K336" s="14">
        <v>0</v>
      </c>
      <c r="L336" s="14">
        <v>0</v>
      </c>
      <c r="M336" s="15">
        <f>'[1]об баланс'!M336*0.00001</f>
        <v>0</v>
      </c>
      <c r="N336" s="15">
        <f>'[1]об баланс'!N336*0.00001</f>
        <v>0</v>
      </c>
      <c r="O336" s="15">
        <f>'[1]об баланс'!O336*0.00001</f>
        <v>0</v>
      </c>
      <c r="P336" s="15">
        <v>0</v>
      </c>
      <c r="Q336" s="15">
        <v>0</v>
      </c>
      <c r="R336" s="15">
        <f>'[1]об баланс'!R336*0.00001</f>
        <v>0</v>
      </c>
      <c r="S336" s="14">
        <f>'[1]об баланс'!S336*0.00001</f>
        <v>274.53691000000003</v>
      </c>
      <c r="T336" s="15">
        <f>'[1]об баланс'!T336*0.00001</f>
        <v>274.53691000000003</v>
      </c>
      <c r="U336" s="15">
        <v>0</v>
      </c>
      <c r="V336" s="15">
        <v>0</v>
      </c>
      <c r="W336" s="15">
        <f>'[1]об баланс'!W336*0.00001</f>
        <v>0</v>
      </c>
    </row>
    <row r="337" spans="1:23" x14ac:dyDescent="0.25">
      <c r="A337" s="1" t="s">
        <v>126</v>
      </c>
      <c r="B337" s="1" t="s">
        <v>138</v>
      </c>
      <c r="C337" s="1" t="s">
        <v>143</v>
      </c>
      <c r="D337" s="11">
        <v>7421</v>
      </c>
      <c r="E337" s="12" t="s">
        <v>145</v>
      </c>
      <c r="F337" s="26" t="s">
        <v>13</v>
      </c>
      <c r="H337" s="13">
        <v>1</v>
      </c>
      <c r="I337" s="14">
        <f>'[1]об баланс'!I337*0.00001</f>
        <v>1.8400000000000001E-3</v>
      </c>
      <c r="J337" s="14">
        <f>'[1]об баланс'!J337*0.00001</f>
        <v>1.8400000000000001E-3</v>
      </c>
      <c r="K337" s="14">
        <v>0</v>
      </c>
      <c r="L337" s="14">
        <v>0</v>
      </c>
      <c r="M337" s="15">
        <f>'[1]об баланс'!M337*0.00001</f>
        <v>0</v>
      </c>
      <c r="N337" s="15">
        <f>'[1]об баланс'!N337*0.00001</f>
        <v>0</v>
      </c>
      <c r="O337" s="15">
        <f>'[1]об баланс'!O337*0.00001</f>
        <v>0</v>
      </c>
      <c r="P337" s="15">
        <v>0</v>
      </c>
      <c r="Q337" s="15">
        <v>0</v>
      </c>
      <c r="R337" s="15">
        <f>'[1]об баланс'!R337*0.00001</f>
        <v>0</v>
      </c>
      <c r="S337" s="14">
        <f>'[1]об баланс'!S337*0.00001</f>
        <v>1.8400000000000001E-3</v>
      </c>
      <c r="T337" s="15">
        <f>'[1]об баланс'!T337*0.00001</f>
        <v>1.8400000000000001E-3</v>
      </c>
      <c r="U337" s="15">
        <v>0</v>
      </c>
      <c r="V337" s="15">
        <v>0</v>
      </c>
      <c r="W337" s="15">
        <f>'[1]об баланс'!W337*0.00001</f>
        <v>0</v>
      </c>
    </row>
    <row r="338" spans="1:23" x14ac:dyDescent="0.25">
      <c r="A338" s="1" t="s">
        <v>126</v>
      </c>
      <c r="B338" s="1" t="s">
        <v>138</v>
      </c>
      <c r="C338" s="1" t="s">
        <v>143</v>
      </c>
      <c r="D338" s="11">
        <v>7423</v>
      </c>
      <c r="E338" s="12" t="s">
        <v>312</v>
      </c>
      <c r="F338" s="26" t="s">
        <v>13</v>
      </c>
      <c r="H338" s="13">
        <v>1</v>
      </c>
      <c r="I338" s="14">
        <f>'[1]об баланс'!I338*0.00001</f>
        <v>538.52326000000005</v>
      </c>
      <c r="J338" s="14">
        <f>'[1]об баланс'!J338*0.00001</f>
        <v>538.52326000000005</v>
      </c>
      <c r="K338" s="14">
        <v>0</v>
      </c>
      <c r="L338" s="14">
        <v>0</v>
      </c>
      <c r="M338" s="15">
        <f>'[1]об баланс'!M338*0.00001</f>
        <v>0</v>
      </c>
      <c r="N338" s="15">
        <f>'[1]об баланс'!N338*0.00001</f>
        <v>0</v>
      </c>
      <c r="O338" s="15">
        <f>'[1]об баланс'!O338*0.00001</f>
        <v>0</v>
      </c>
      <c r="P338" s="15">
        <v>0</v>
      </c>
      <c r="Q338" s="15">
        <v>0</v>
      </c>
      <c r="R338" s="15">
        <f>'[1]об баланс'!R338*0.00001</f>
        <v>0</v>
      </c>
      <c r="S338" s="14">
        <f>'[1]об баланс'!S338*0.00001</f>
        <v>538.52326000000005</v>
      </c>
      <c r="T338" s="15">
        <f>'[1]об баланс'!T338*0.00001</f>
        <v>538.52326000000005</v>
      </c>
      <c r="U338" s="15">
        <v>0</v>
      </c>
      <c r="V338" s="15">
        <v>0</v>
      </c>
      <c r="W338" s="15">
        <f>'[1]об баланс'!W338*0.00001</f>
        <v>0</v>
      </c>
    </row>
    <row r="339" spans="1:23" x14ac:dyDescent="0.25">
      <c r="A339" s="1" t="s">
        <v>126</v>
      </c>
      <c r="B339" s="1" t="s">
        <v>138</v>
      </c>
      <c r="C339" s="1" t="s">
        <v>143</v>
      </c>
      <c r="D339" s="27" t="s">
        <v>551</v>
      </c>
      <c r="E339" s="38" t="s">
        <v>552</v>
      </c>
      <c r="H339" s="13">
        <v>1</v>
      </c>
      <c r="I339" s="16">
        <f>'[1]об баланс'!I339*0.00001</f>
        <v>813.0620100000001</v>
      </c>
      <c r="J339" s="16">
        <f>'[1]об баланс'!J339*0.00001</f>
        <v>813.0620100000001</v>
      </c>
      <c r="K339" s="16">
        <v>0</v>
      </c>
      <c r="L339" s="16">
        <v>0</v>
      </c>
      <c r="M339" s="17">
        <f>'[1]об баланс'!M339*0.00001</f>
        <v>0</v>
      </c>
      <c r="N339" s="17">
        <f>'[1]об баланс'!N339*0.00001</f>
        <v>0</v>
      </c>
      <c r="O339" s="17">
        <f>'[1]об баланс'!O339*0.00001</f>
        <v>0</v>
      </c>
      <c r="P339" s="17">
        <v>0</v>
      </c>
      <c r="Q339" s="17">
        <v>0</v>
      </c>
      <c r="R339" s="17">
        <f>'[1]об баланс'!R339*0.00001</f>
        <v>0</v>
      </c>
      <c r="S339" s="16">
        <f>'[1]об баланс'!S339*0.00001</f>
        <v>813.0620100000001</v>
      </c>
      <c r="T339" s="17">
        <f>'[1]об баланс'!T339*0.00001</f>
        <v>813.0620100000001</v>
      </c>
      <c r="U339" s="17">
        <v>0</v>
      </c>
      <c r="V339" s="17">
        <v>0</v>
      </c>
      <c r="W339" s="17">
        <f>'[1]об баланс'!W339*0.00001</f>
        <v>0</v>
      </c>
    </row>
    <row r="340" spans="1:23" x14ac:dyDescent="0.25">
      <c r="A340" s="1" t="s">
        <v>126</v>
      </c>
      <c r="B340" s="1" t="s">
        <v>138</v>
      </c>
      <c r="C340" s="1" t="s">
        <v>146</v>
      </c>
      <c r="D340" s="11">
        <v>7430</v>
      </c>
      <c r="E340" s="12" t="s">
        <v>313</v>
      </c>
      <c r="F340" s="26" t="s">
        <v>13</v>
      </c>
      <c r="H340" s="13">
        <v>1</v>
      </c>
      <c r="I340" s="14">
        <f>'[1]об баланс'!I340*0.00001</f>
        <v>78.201730000000012</v>
      </c>
      <c r="J340" s="14">
        <f>'[1]об баланс'!J340*0.00001</f>
        <v>78.201730000000012</v>
      </c>
      <c r="K340" s="14">
        <v>0</v>
      </c>
      <c r="L340" s="14">
        <v>0</v>
      </c>
      <c r="M340" s="15">
        <f>'[1]об баланс'!M340*0.00001</f>
        <v>0</v>
      </c>
      <c r="N340" s="15">
        <f>'[1]об баланс'!N340*0.00001</f>
        <v>0</v>
      </c>
      <c r="O340" s="15">
        <f>'[1]об баланс'!O340*0.00001</f>
        <v>0</v>
      </c>
      <c r="P340" s="15">
        <v>0</v>
      </c>
      <c r="Q340" s="15">
        <v>0</v>
      </c>
      <c r="R340" s="15">
        <f>'[1]об баланс'!R340*0.00001</f>
        <v>0</v>
      </c>
      <c r="S340" s="14">
        <f>'[1]об баланс'!S340*0.00001</f>
        <v>78.201730000000012</v>
      </c>
      <c r="T340" s="15">
        <f>'[1]об баланс'!T340*0.00001</f>
        <v>78.201730000000012</v>
      </c>
      <c r="U340" s="15">
        <v>0</v>
      </c>
      <c r="V340" s="15">
        <v>0</v>
      </c>
      <c r="W340" s="15">
        <f>'[1]об баланс'!W340*0.00001</f>
        <v>0</v>
      </c>
    </row>
    <row r="341" spans="1:23" x14ac:dyDescent="0.25">
      <c r="A341" s="1" t="s">
        <v>126</v>
      </c>
      <c r="B341" s="1" t="s">
        <v>138</v>
      </c>
      <c r="C341" s="1" t="s">
        <v>146</v>
      </c>
      <c r="D341" s="11">
        <v>7431</v>
      </c>
      <c r="E341" s="12" t="s">
        <v>314</v>
      </c>
      <c r="F341" s="26" t="s">
        <v>13</v>
      </c>
      <c r="H341" s="13">
        <v>1</v>
      </c>
      <c r="I341" s="14">
        <f>'[1]об баланс'!I341*0.00001</f>
        <v>86.104380000000006</v>
      </c>
      <c r="J341" s="14">
        <f>'[1]об баланс'!J341*0.00001</f>
        <v>86.104380000000006</v>
      </c>
      <c r="K341" s="14">
        <v>0</v>
      </c>
      <c r="L341" s="14">
        <v>0</v>
      </c>
      <c r="M341" s="15">
        <f>'[1]об баланс'!M341*0.00001</f>
        <v>0</v>
      </c>
      <c r="N341" s="15">
        <f>'[1]об баланс'!N341*0.00001</f>
        <v>0</v>
      </c>
      <c r="O341" s="15">
        <f>'[1]об баланс'!O341*0.00001</f>
        <v>0</v>
      </c>
      <c r="P341" s="15">
        <v>0</v>
      </c>
      <c r="Q341" s="15">
        <v>0</v>
      </c>
      <c r="R341" s="15">
        <f>'[1]об баланс'!R341*0.00001</f>
        <v>0</v>
      </c>
      <c r="S341" s="14">
        <f>'[1]об баланс'!S341*0.00001</f>
        <v>86.104380000000006</v>
      </c>
      <c r="T341" s="15">
        <f>'[1]об баланс'!T341*0.00001</f>
        <v>86.104380000000006</v>
      </c>
      <c r="U341" s="15">
        <v>0</v>
      </c>
      <c r="V341" s="15">
        <v>0</v>
      </c>
      <c r="W341" s="15">
        <f>'[1]об баланс'!W341*0.00001</f>
        <v>0</v>
      </c>
    </row>
    <row r="342" spans="1:23" x14ac:dyDescent="0.25">
      <c r="A342" s="1" t="s">
        <v>126</v>
      </c>
      <c r="B342" s="1" t="s">
        <v>138</v>
      </c>
      <c r="C342" s="1" t="s">
        <v>146</v>
      </c>
      <c r="D342" s="11">
        <v>7432</v>
      </c>
      <c r="E342" s="12" t="s">
        <v>147</v>
      </c>
      <c r="F342" s="26" t="s">
        <v>13</v>
      </c>
      <c r="H342" s="13">
        <v>1</v>
      </c>
      <c r="I342" s="14">
        <f>'[1]об баланс'!I342*0.00001</f>
        <v>204.94553000000002</v>
      </c>
      <c r="J342" s="14">
        <f>'[1]об баланс'!J342*0.00001</f>
        <v>204.94553000000002</v>
      </c>
      <c r="K342" s="14">
        <v>0</v>
      </c>
      <c r="L342" s="14">
        <v>0</v>
      </c>
      <c r="M342" s="15">
        <f>'[1]об баланс'!M342*0.00001</f>
        <v>0</v>
      </c>
      <c r="N342" s="15">
        <f>'[1]об баланс'!N342*0.00001</f>
        <v>0</v>
      </c>
      <c r="O342" s="15">
        <f>'[1]об баланс'!O342*0.00001</f>
        <v>0</v>
      </c>
      <c r="P342" s="15">
        <v>0</v>
      </c>
      <c r="Q342" s="15">
        <v>0</v>
      </c>
      <c r="R342" s="15">
        <f>'[1]об баланс'!R342*0.00001</f>
        <v>0</v>
      </c>
      <c r="S342" s="14">
        <f>'[1]об баланс'!S342*0.00001</f>
        <v>204.94553000000002</v>
      </c>
      <c r="T342" s="15">
        <f>'[1]об баланс'!T342*0.00001</f>
        <v>204.94553000000002</v>
      </c>
      <c r="U342" s="15">
        <v>0</v>
      </c>
      <c r="V342" s="15">
        <v>0</v>
      </c>
      <c r="W342" s="15">
        <f>'[1]об баланс'!W342*0.00001</f>
        <v>0</v>
      </c>
    </row>
    <row r="343" spans="1:23" x14ac:dyDescent="0.25">
      <c r="A343" s="1" t="s">
        <v>126</v>
      </c>
      <c r="B343" s="1" t="s">
        <v>138</v>
      </c>
      <c r="C343" s="1" t="s">
        <v>146</v>
      </c>
      <c r="D343" s="11">
        <v>7433</v>
      </c>
      <c r="E343" s="12" t="s">
        <v>148</v>
      </c>
      <c r="F343" s="26" t="s">
        <v>13</v>
      </c>
      <c r="H343" s="13">
        <v>1</v>
      </c>
      <c r="I343" s="14">
        <f>'[1]об баланс'!I343*0.00001</f>
        <v>46.346000000000004</v>
      </c>
      <c r="J343" s="14">
        <f>'[1]об баланс'!J343*0.00001</f>
        <v>46.346000000000004</v>
      </c>
      <c r="K343" s="14">
        <v>0</v>
      </c>
      <c r="L343" s="14">
        <v>0</v>
      </c>
      <c r="M343" s="15">
        <f>'[1]об баланс'!M343*0.00001</f>
        <v>0</v>
      </c>
      <c r="N343" s="15">
        <f>'[1]об баланс'!N343*0.00001</f>
        <v>0</v>
      </c>
      <c r="O343" s="15">
        <f>'[1]об баланс'!O343*0.00001</f>
        <v>0</v>
      </c>
      <c r="P343" s="15">
        <v>0</v>
      </c>
      <c r="Q343" s="15">
        <v>0</v>
      </c>
      <c r="R343" s="15">
        <f>'[1]об баланс'!R343*0.00001</f>
        <v>0</v>
      </c>
      <c r="S343" s="14">
        <f>'[1]об баланс'!S343*0.00001</f>
        <v>46.346000000000004</v>
      </c>
      <c r="T343" s="15">
        <f>'[1]об баланс'!T343*0.00001</f>
        <v>46.346000000000004</v>
      </c>
      <c r="U343" s="15">
        <v>0</v>
      </c>
      <c r="V343" s="15">
        <v>0</v>
      </c>
      <c r="W343" s="15">
        <f>'[1]об баланс'!W343*0.00001</f>
        <v>0</v>
      </c>
    </row>
    <row r="344" spans="1:23" x14ac:dyDescent="0.25">
      <c r="A344" s="1" t="s">
        <v>126</v>
      </c>
      <c r="B344" s="1" t="s">
        <v>138</v>
      </c>
      <c r="C344" s="1" t="s">
        <v>146</v>
      </c>
      <c r="D344" s="27" t="s">
        <v>553</v>
      </c>
      <c r="E344" s="38" t="s">
        <v>554</v>
      </c>
      <c r="H344" s="13">
        <v>1</v>
      </c>
      <c r="I344" s="16">
        <f>'[1]об баланс'!I344*0.00001</f>
        <v>415.59764000000001</v>
      </c>
      <c r="J344" s="16">
        <f>'[1]об баланс'!J344*0.00001</f>
        <v>415.59764000000001</v>
      </c>
      <c r="K344" s="16">
        <v>0</v>
      </c>
      <c r="L344" s="16">
        <v>0</v>
      </c>
      <c r="M344" s="17">
        <f>'[1]об баланс'!M344*0.00001</f>
        <v>0</v>
      </c>
      <c r="N344" s="17">
        <f>'[1]об баланс'!N344*0.00001</f>
        <v>0</v>
      </c>
      <c r="O344" s="17">
        <f>'[1]об баланс'!O344*0.00001</f>
        <v>0</v>
      </c>
      <c r="P344" s="17">
        <v>0</v>
      </c>
      <c r="Q344" s="17">
        <v>0</v>
      </c>
      <c r="R344" s="17">
        <f>'[1]об баланс'!R344*0.00001</f>
        <v>0</v>
      </c>
      <c r="S344" s="16">
        <f>'[1]об баланс'!S344*0.00001</f>
        <v>415.59764000000001</v>
      </c>
      <c r="T344" s="17">
        <f>'[1]об баланс'!T344*0.00001</f>
        <v>415.59764000000001</v>
      </c>
      <c r="U344" s="17">
        <v>0</v>
      </c>
      <c r="V344" s="17">
        <v>0</v>
      </c>
      <c r="W344" s="17">
        <f>'[1]об баланс'!W344*0.00001</f>
        <v>0</v>
      </c>
    </row>
    <row r="345" spans="1:23" x14ac:dyDescent="0.25">
      <c r="A345" s="1" t="s">
        <v>126</v>
      </c>
      <c r="B345" s="1" t="s">
        <v>138</v>
      </c>
      <c r="C345" s="1" t="s">
        <v>149</v>
      </c>
      <c r="D345" s="11">
        <v>7450</v>
      </c>
      <c r="E345" s="12" t="s">
        <v>315</v>
      </c>
      <c r="F345" s="26" t="s">
        <v>13</v>
      </c>
      <c r="H345" s="13">
        <v>1</v>
      </c>
      <c r="I345" s="14">
        <f>'[1]об баланс'!I345*0.00001</f>
        <v>12.456320000000002</v>
      </c>
      <c r="J345" s="14">
        <f>'[1]об баланс'!J345*0.00001</f>
        <v>12.456320000000002</v>
      </c>
      <c r="K345" s="14">
        <v>0</v>
      </c>
      <c r="L345" s="14">
        <v>0</v>
      </c>
      <c r="M345" s="15">
        <f>'[1]об баланс'!M345*0.00001</f>
        <v>0</v>
      </c>
      <c r="N345" s="15">
        <f>'[1]об баланс'!N345*0.00001</f>
        <v>0</v>
      </c>
      <c r="O345" s="15">
        <f>'[1]об баланс'!O345*0.00001</f>
        <v>0</v>
      </c>
      <c r="P345" s="15">
        <v>0</v>
      </c>
      <c r="Q345" s="15">
        <v>0</v>
      </c>
      <c r="R345" s="15">
        <f>'[1]об баланс'!R345*0.00001</f>
        <v>0</v>
      </c>
      <c r="S345" s="14">
        <f>'[1]об баланс'!S345*0.00001</f>
        <v>12.456320000000002</v>
      </c>
      <c r="T345" s="15">
        <f>'[1]об баланс'!T345*0.00001</f>
        <v>12.456320000000002</v>
      </c>
      <c r="U345" s="15">
        <v>0</v>
      </c>
      <c r="V345" s="15">
        <v>0</v>
      </c>
      <c r="W345" s="15">
        <f>'[1]об баланс'!W345*0.00001</f>
        <v>0</v>
      </c>
    </row>
    <row r="346" spans="1:23" x14ac:dyDescent="0.25">
      <c r="A346" s="1" t="s">
        <v>126</v>
      </c>
      <c r="B346" s="1" t="s">
        <v>138</v>
      </c>
      <c r="C346" s="1" t="s">
        <v>149</v>
      </c>
      <c r="D346" s="11">
        <v>7452</v>
      </c>
      <c r="E346" s="12" t="s">
        <v>316</v>
      </c>
      <c r="F346" s="26" t="s">
        <v>13</v>
      </c>
      <c r="H346" s="13">
        <v>1</v>
      </c>
      <c r="I346" s="14">
        <f>'[1]об баланс'!I346*0.00001</f>
        <v>30.620540000000002</v>
      </c>
      <c r="J346" s="14">
        <f>'[1]об баланс'!J346*0.00001</f>
        <v>30.620540000000002</v>
      </c>
      <c r="K346" s="14">
        <v>0</v>
      </c>
      <c r="L346" s="14">
        <v>0</v>
      </c>
      <c r="M346" s="15">
        <f>'[1]об баланс'!M346*0.00001</f>
        <v>0</v>
      </c>
      <c r="N346" s="15">
        <f>'[1]об баланс'!N346*0.00001</f>
        <v>0</v>
      </c>
      <c r="O346" s="15">
        <f>'[1]об баланс'!O346*0.00001</f>
        <v>0</v>
      </c>
      <c r="P346" s="15">
        <v>0</v>
      </c>
      <c r="Q346" s="15">
        <v>0</v>
      </c>
      <c r="R346" s="15">
        <f>'[1]об баланс'!R346*0.00001</f>
        <v>0</v>
      </c>
      <c r="S346" s="14">
        <f>'[1]об баланс'!S346*0.00001</f>
        <v>30.620540000000002</v>
      </c>
      <c r="T346" s="15">
        <f>'[1]об баланс'!T346*0.00001</f>
        <v>30.620540000000002</v>
      </c>
      <c r="U346" s="15">
        <v>0</v>
      </c>
      <c r="V346" s="15">
        <v>0</v>
      </c>
      <c r="W346" s="15">
        <f>'[1]об баланс'!W346*0.00001</f>
        <v>0</v>
      </c>
    </row>
    <row r="347" spans="1:23" x14ac:dyDescent="0.25">
      <c r="A347" s="1" t="s">
        <v>126</v>
      </c>
      <c r="B347" s="1" t="s">
        <v>138</v>
      </c>
      <c r="C347" s="1" t="s">
        <v>149</v>
      </c>
      <c r="D347" s="11">
        <v>7455</v>
      </c>
      <c r="E347" s="12" t="s">
        <v>317</v>
      </c>
      <c r="F347" s="26" t="s">
        <v>13</v>
      </c>
      <c r="H347" s="13">
        <v>1</v>
      </c>
      <c r="I347" s="14">
        <f>'[1]об баланс'!I347*0.00001</f>
        <v>91.494360000000015</v>
      </c>
      <c r="J347" s="14">
        <f>'[1]об баланс'!J347*0.00001</f>
        <v>91.494360000000015</v>
      </c>
      <c r="K347" s="14">
        <v>0</v>
      </c>
      <c r="L347" s="14">
        <v>0</v>
      </c>
      <c r="M347" s="15">
        <f>'[1]об баланс'!M347*0.00001</f>
        <v>0</v>
      </c>
      <c r="N347" s="15">
        <f>'[1]об баланс'!N347*0.00001</f>
        <v>0</v>
      </c>
      <c r="O347" s="15">
        <f>'[1]об баланс'!O347*0.00001</f>
        <v>0</v>
      </c>
      <c r="P347" s="15">
        <v>0</v>
      </c>
      <c r="Q347" s="15">
        <v>0</v>
      </c>
      <c r="R347" s="15">
        <f>'[1]об баланс'!R347*0.00001</f>
        <v>0</v>
      </c>
      <c r="S347" s="14">
        <f>'[1]об баланс'!S347*0.00001</f>
        <v>91.494360000000015</v>
      </c>
      <c r="T347" s="15">
        <f>'[1]об баланс'!T347*0.00001</f>
        <v>91.494360000000015</v>
      </c>
      <c r="U347" s="15">
        <v>0</v>
      </c>
      <c r="V347" s="15">
        <v>0</v>
      </c>
      <c r="W347" s="15">
        <f>'[1]об баланс'!W347*0.00001</f>
        <v>0</v>
      </c>
    </row>
    <row r="348" spans="1:23" x14ac:dyDescent="0.25">
      <c r="A348" s="1" t="s">
        <v>126</v>
      </c>
      <c r="B348" s="1" t="s">
        <v>138</v>
      </c>
      <c r="C348" s="1" t="s">
        <v>149</v>
      </c>
      <c r="D348" s="11">
        <v>7456</v>
      </c>
      <c r="E348" s="12" t="s">
        <v>318</v>
      </c>
      <c r="F348" s="26" t="s">
        <v>13</v>
      </c>
      <c r="H348" s="13">
        <v>1</v>
      </c>
      <c r="I348" s="14">
        <f>'[1]об баланс'!I348*0.00001</f>
        <v>60.000000000000007</v>
      </c>
      <c r="J348" s="14">
        <f>'[1]об баланс'!J348*0.00001</f>
        <v>60.000000000000007</v>
      </c>
      <c r="K348" s="14">
        <v>0</v>
      </c>
      <c r="L348" s="14">
        <v>0</v>
      </c>
      <c r="M348" s="15">
        <f>'[1]об баланс'!M348*0.00001</f>
        <v>0</v>
      </c>
      <c r="N348" s="15">
        <f>'[1]об баланс'!N348*0.00001</f>
        <v>0</v>
      </c>
      <c r="O348" s="15">
        <f>'[1]об баланс'!O348*0.00001</f>
        <v>0</v>
      </c>
      <c r="P348" s="15">
        <v>0</v>
      </c>
      <c r="Q348" s="15">
        <v>0</v>
      </c>
      <c r="R348" s="15">
        <f>'[1]об баланс'!R348*0.00001</f>
        <v>0</v>
      </c>
      <c r="S348" s="14">
        <f>'[1]об баланс'!S348*0.00001</f>
        <v>60.000000000000007</v>
      </c>
      <c r="T348" s="15">
        <f>'[1]об баланс'!T348*0.00001</f>
        <v>60.000000000000007</v>
      </c>
      <c r="U348" s="15">
        <v>0</v>
      </c>
      <c r="V348" s="15">
        <v>0</v>
      </c>
      <c r="W348" s="15">
        <f>'[1]об баланс'!W348*0.00001</f>
        <v>0</v>
      </c>
    </row>
    <row r="349" spans="1:23" x14ac:dyDescent="0.25">
      <c r="A349" s="1" t="s">
        <v>126</v>
      </c>
      <c r="B349" s="1" t="s">
        <v>138</v>
      </c>
      <c r="C349" s="1" t="s">
        <v>149</v>
      </c>
      <c r="D349" s="11">
        <v>7457</v>
      </c>
      <c r="E349" s="12" t="s">
        <v>319</v>
      </c>
      <c r="F349" s="26" t="s">
        <v>13</v>
      </c>
      <c r="H349" s="13">
        <v>1</v>
      </c>
      <c r="I349" s="14">
        <f>'[1]об баланс'!I349*0.00001</f>
        <v>1.9000000000000001</v>
      </c>
      <c r="J349" s="14">
        <f>'[1]об баланс'!J349*0.00001</f>
        <v>1.9000000000000001</v>
      </c>
      <c r="K349" s="14">
        <v>0</v>
      </c>
      <c r="L349" s="14">
        <v>0</v>
      </c>
      <c r="M349" s="15">
        <f>'[1]об баланс'!M349*0.00001</f>
        <v>0</v>
      </c>
      <c r="N349" s="15">
        <f>'[1]об баланс'!N349*0.00001</f>
        <v>0</v>
      </c>
      <c r="O349" s="15">
        <f>'[1]об баланс'!O349*0.00001</f>
        <v>0</v>
      </c>
      <c r="P349" s="15">
        <v>0</v>
      </c>
      <c r="Q349" s="15">
        <v>0</v>
      </c>
      <c r="R349" s="15">
        <f>'[1]об баланс'!R349*0.00001</f>
        <v>0</v>
      </c>
      <c r="S349" s="14">
        <f>'[1]об баланс'!S349*0.00001</f>
        <v>1.9000000000000001</v>
      </c>
      <c r="T349" s="15">
        <f>'[1]об баланс'!T349*0.00001</f>
        <v>1.9000000000000001</v>
      </c>
      <c r="U349" s="15">
        <v>0</v>
      </c>
      <c r="V349" s="15">
        <v>0</v>
      </c>
      <c r="W349" s="15">
        <f>'[1]об баланс'!W349*0.00001</f>
        <v>0</v>
      </c>
    </row>
    <row r="350" spans="1:23" x14ac:dyDescent="0.25">
      <c r="A350" s="1" t="s">
        <v>126</v>
      </c>
      <c r="B350" s="1" t="s">
        <v>138</v>
      </c>
      <c r="C350" s="1" t="s">
        <v>149</v>
      </c>
      <c r="D350" s="27" t="s">
        <v>555</v>
      </c>
      <c r="E350" s="38" t="s">
        <v>319</v>
      </c>
      <c r="H350" s="13">
        <v>1</v>
      </c>
      <c r="I350" s="16">
        <f>'[1]об баланс'!I350*0.00001</f>
        <v>196.47122000000002</v>
      </c>
      <c r="J350" s="16">
        <f>'[1]об баланс'!J350*0.00001</f>
        <v>196.47122000000002</v>
      </c>
      <c r="K350" s="16">
        <v>0</v>
      </c>
      <c r="L350" s="16">
        <v>0</v>
      </c>
      <c r="M350" s="17">
        <f>'[1]об баланс'!M350*0.00001</f>
        <v>0</v>
      </c>
      <c r="N350" s="17">
        <f>'[1]об баланс'!N350*0.00001</f>
        <v>0</v>
      </c>
      <c r="O350" s="17">
        <f>'[1]об баланс'!O350*0.00001</f>
        <v>0</v>
      </c>
      <c r="P350" s="17">
        <v>0</v>
      </c>
      <c r="Q350" s="17">
        <v>0</v>
      </c>
      <c r="R350" s="17">
        <f>'[1]об баланс'!R350*0.00001</f>
        <v>0</v>
      </c>
      <c r="S350" s="16">
        <f>'[1]об баланс'!S350*0.00001</f>
        <v>196.47122000000002</v>
      </c>
      <c r="T350" s="17">
        <f>'[1]об баланс'!T350*0.00001</f>
        <v>196.47122000000002</v>
      </c>
      <c r="U350" s="17">
        <v>0</v>
      </c>
      <c r="V350" s="17">
        <v>0</v>
      </c>
      <c r="W350" s="17">
        <f>'[1]об баланс'!W350*0.00001</f>
        <v>0</v>
      </c>
    </row>
    <row r="351" spans="1:23" x14ac:dyDescent="0.25">
      <c r="A351" s="1" t="s">
        <v>126</v>
      </c>
      <c r="B351" s="1" t="s">
        <v>138</v>
      </c>
      <c r="C351" s="29" t="s">
        <v>556</v>
      </c>
      <c r="D351" s="29"/>
      <c r="E351" s="38" t="s">
        <v>557</v>
      </c>
      <c r="H351" s="13">
        <v>1</v>
      </c>
      <c r="I351" s="16">
        <f>'[1]об баланс'!I351*0.00001</f>
        <v>4442.4042500000005</v>
      </c>
      <c r="J351" s="16">
        <f>'[1]об баланс'!J351*0.00001</f>
        <v>4442.4042500000005</v>
      </c>
      <c r="K351" s="16">
        <v>0</v>
      </c>
      <c r="L351" s="16">
        <v>0</v>
      </c>
      <c r="M351" s="17">
        <f>'[1]об баланс'!M351*0.00001</f>
        <v>0</v>
      </c>
      <c r="N351" s="17">
        <f>'[1]об баланс'!N351*0.00001</f>
        <v>0</v>
      </c>
      <c r="O351" s="17">
        <f>'[1]об баланс'!O351*0.00001</f>
        <v>0</v>
      </c>
      <c r="P351" s="17">
        <v>0</v>
      </c>
      <c r="Q351" s="17">
        <v>0</v>
      </c>
      <c r="R351" s="17">
        <f>'[1]об баланс'!R351*0.00001</f>
        <v>0</v>
      </c>
      <c r="S351" s="16">
        <f>'[1]об баланс'!S351*0.00001</f>
        <v>4442.4042500000005</v>
      </c>
      <c r="T351" s="17">
        <f>'[1]об баланс'!T351*0.00001</f>
        <v>4442.4042500000005</v>
      </c>
      <c r="U351" s="17">
        <v>0</v>
      </c>
      <c r="V351" s="17">
        <v>0</v>
      </c>
      <c r="W351" s="17">
        <f>'[1]об баланс'!W351*0.00001</f>
        <v>0</v>
      </c>
    </row>
    <row r="352" spans="1:23" x14ac:dyDescent="0.25">
      <c r="A352" s="1" t="s">
        <v>126</v>
      </c>
      <c r="B352" s="1" t="s">
        <v>150</v>
      </c>
      <c r="C352" s="1" t="s">
        <v>151</v>
      </c>
      <c r="D352" s="11">
        <v>7500</v>
      </c>
      <c r="E352" s="12" t="s">
        <v>320</v>
      </c>
      <c r="F352" s="26" t="s">
        <v>13</v>
      </c>
      <c r="H352" s="13">
        <v>1</v>
      </c>
      <c r="I352" s="14">
        <f>'[1]об баланс'!I352*0.00001</f>
        <v>367.53026000000006</v>
      </c>
      <c r="J352" s="14">
        <f>'[1]об баланс'!J352*0.00001</f>
        <v>367.53026000000006</v>
      </c>
      <c r="K352" s="14">
        <v>0</v>
      </c>
      <c r="L352" s="14">
        <v>0</v>
      </c>
      <c r="M352" s="15">
        <f>'[1]об баланс'!M352*0.00001</f>
        <v>0</v>
      </c>
      <c r="N352" s="15">
        <f>'[1]об баланс'!N352*0.00001</f>
        <v>24.314910000000001</v>
      </c>
      <c r="O352" s="15">
        <f>'[1]об баланс'!O352*0.00001</f>
        <v>24.314910000000001</v>
      </c>
      <c r="P352" s="15">
        <v>0</v>
      </c>
      <c r="Q352" s="15">
        <v>0</v>
      </c>
      <c r="R352" s="15">
        <f>'[1]об баланс'!R352*0.00001</f>
        <v>0</v>
      </c>
      <c r="S352" s="14">
        <f>'[1]об баланс'!S352*0.00001</f>
        <v>343.21535</v>
      </c>
      <c r="T352" s="15">
        <f>'[1]об баланс'!T352*0.00001</f>
        <v>343.21535</v>
      </c>
      <c r="U352" s="15">
        <v>0</v>
      </c>
      <c r="V352" s="15">
        <v>0</v>
      </c>
      <c r="W352" s="15">
        <f>'[1]об баланс'!W352*0.00001</f>
        <v>0</v>
      </c>
    </row>
    <row r="353" spans="1:23" x14ac:dyDescent="0.25">
      <c r="A353" s="1" t="s">
        <v>126</v>
      </c>
      <c r="B353" s="1" t="s">
        <v>150</v>
      </c>
      <c r="C353" s="1" t="s">
        <v>151</v>
      </c>
      <c r="D353" s="11">
        <v>7503</v>
      </c>
      <c r="E353" s="12" t="s">
        <v>321</v>
      </c>
      <c r="F353" s="26" t="s">
        <v>13</v>
      </c>
      <c r="H353" s="13">
        <v>1</v>
      </c>
      <c r="I353" s="14">
        <f>'[1]об баланс'!I353*0.00001</f>
        <v>6.4909300000000005</v>
      </c>
      <c r="J353" s="14">
        <f>'[1]об баланс'!J353*0.00001</f>
        <v>6.4909300000000005</v>
      </c>
      <c r="K353" s="14">
        <v>0</v>
      </c>
      <c r="L353" s="14">
        <v>0</v>
      </c>
      <c r="M353" s="15">
        <f>'[1]об баланс'!M353*0.00001</f>
        <v>0</v>
      </c>
      <c r="N353" s="15">
        <f>'[1]об баланс'!N353*0.00001</f>
        <v>0</v>
      </c>
      <c r="O353" s="15">
        <f>'[1]об баланс'!O353*0.00001</f>
        <v>0</v>
      </c>
      <c r="P353" s="15">
        <v>0</v>
      </c>
      <c r="Q353" s="15">
        <v>0</v>
      </c>
      <c r="R353" s="15">
        <f>'[1]об баланс'!R353*0.00001</f>
        <v>0</v>
      </c>
      <c r="S353" s="14">
        <f>'[1]об баланс'!S353*0.00001</f>
        <v>6.4909300000000005</v>
      </c>
      <c r="T353" s="15">
        <f>'[1]об баланс'!T353*0.00001</f>
        <v>6.4909300000000005</v>
      </c>
      <c r="U353" s="15">
        <v>0</v>
      </c>
      <c r="V353" s="15">
        <v>0</v>
      </c>
      <c r="W353" s="15">
        <f>'[1]об баланс'!W353*0.00001</f>
        <v>0</v>
      </c>
    </row>
    <row r="354" spans="1:23" x14ac:dyDescent="0.25">
      <c r="A354" s="1" t="s">
        <v>126</v>
      </c>
      <c r="B354" s="1" t="s">
        <v>150</v>
      </c>
      <c r="C354" s="1" t="s">
        <v>151</v>
      </c>
      <c r="D354" s="11">
        <v>7509</v>
      </c>
      <c r="E354" s="12" t="s">
        <v>322</v>
      </c>
      <c r="F354" s="26" t="s">
        <v>13</v>
      </c>
      <c r="H354" s="13">
        <v>1</v>
      </c>
      <c r="I354" s="14">
        <f>'[1]об баланс'!I354*0.00001</f>
        <v>0.51366000000000001</v>
      </c>
      <c r="J354" s="14">
        <f>'[1]об баланс'!J354*0.00001</f>
        <v>0.51366000000000001</v>
      </c>
      <c r="K354" s="14">
        <v>0</v>
      </c>
      <c r="L354" s="14">
        <v>0</v>
      </c>
      <c r="M354" s="15">
        <f>'[1]об баланс'!M354*0.00001</f>
        <v>0</v>
      </c>
      <c r="N354" s="15">
        <f>'[1]об баланс'!N354*0.00001</f>
        <v>0</v>
      </c>
      <c r="O354" s="15">
        <f>'[1]об баланс'!O354*0.00001</f>
        <v>0</v>
      </c>
      <c r="P354" s="15">
        <v>0</v>
      </c>
      <c r="Q354" s="15">
        <v>0</v>
      </c>
      <c r="R354" s="15">
        <f>'[1]об баланс'!R354*0.00001</f>
        <v>0</v>
      </c>
      <c r="S354" s="14">
        <f>'[1]об баланс'!S354*0.00001</f>
        <v>0.51366000000000001</v>
      </c>
      <c r="T354" s="15">
        <f>'[1]об баланс'!T354*0.00001</f>
        <v>0.51366000000000001</v>
      </c>
      <c r="U354" s="15">
        <v>0</v>
      </c>
      <c r="V354" s="15">
        <v>0</v>
      </c>
      <c r="W354" s="15">
        <f>'[1]об баланс'!W354*0.00001</f>
        <v>0</v>
      </c>
    </row>
    <row r="355" spans="1:23" x14ac:dyDescent="0.25">
      <c r="A355" s="1" t="s">
        <v>126</v>
      </c>
      <c r="B355" s="1" t="s">
        <v>150</v>
      </c>
      <c r="C355" s="1" t="s">
        <v>151</v>
      </c>
      <c r="D355" s="27" t="s">
        <v>558</v>
      </c>
      <c r="E355" s="38" t="s">
        <v>559</v>
      </c>
      <c r="H355" s="13">
        <v>1</v>
      </c>
      <c r="I355" s="16">
        <f>'[1]об баланс'!I355*0.00001</f>
        <v>374.53485000000001</v>
      </c>
      <c r="J355" s="16">
        <f>'[1]об баланс'!J355*0.00001</f>
        <v>374.53485000000001</v>
      </c>
      <c r="K355" s="16">
        <v>0</v>
      </c>
      <c r="L355" s="16">
        <v>0</v>
      </c>
      <c r="M355" s="17">
        <f>'[1]об баланс'!M355*0.00001</f>
        <v>0</v>
      </c>
      <c r="N355" s="17">
        <f>'[1]об баланс'!N355*0.00001</f>
        <v>24.314910000000001</v>
      </c>
      <c r="O355" s="17">
        <f>'[1]об баланс'!O355*0.00001</f>
        <v>24.314910000000001</v>
      </c>
      <c r="P355" s="17">
        <v>0</v>
      </c>
      <c r="Q355" s="17">
        <v>0</v>
      </c>
      <c r="R355" s="17">
        <f>'[1]об баланс'!R355*0.00001</f>
        <v>0</v>
      </c>
      <c r="S355" s="16">
        <f>'[1]об баланс'!S355*0.00001</f>
        <v>350.21994000000001</v>
      </c>
      <c r="T355" s="17">
        <f>'[1]об баланс'!T355*0.00001</f>
        <v>350.21994000000001</v>
      </c>
      <c r="U355" s="17">
        <v>0</v>
      </c>
      <c r="V355" s="17">
        <v>0</v>
      </c>
      <c r="W355" s="17">
        <f>'[1]об баланс'!W355*0.00001</f>
        <v>0</v>
      </c>
    </row>
    <row r="356" spans="1:23" x14ac:dyDescent="0.25">
      <c r="A356" s="1" t="s">
        <v>126</v>
      </c>
      <c r="B356" s="1" t="s">
        <v>150</v>
      </c>
      <c r="C356" s="29" t="s">
        <v>560</v>
      </c>
      <c r="D356" s="29"/>
      <c r="E356" s="38" t="s">
        <v>559</v>
      </c>
      <c r="H356" s="13">
        <v>1</v>
      </c>
      <c r="I356" s="16">
        <f>'[1]об баланс'!I356*0.00001</f>
        <v>374.53485000000001</v>
      </c>
      <c r="J356" s="16">
        <f>'[1]об баланс'!J356*0.00001</f>
        <v>374.53485000000001</v>
      </c>
      <c r="K356" s="16">
        <v>0</v>
      </c>
      <c r="L356" s="16">
        <v>0</v>
      </c>
      <c r="M356" s="17">
        <f>'[1]об баланс'!M356*0.00001</f>
        <v>0</v>
      </c>
      <c r="N356" s="17">
        <f>'[1]об баланс'!N356*0.00001</f>
        <v>24.314910000000001</v>
      </c>
      <c r="O356" s="17">
        <f>'[1]об баланс'!O356*0.00001</f>
        <v>24.314910000000001</v>
      </c>
      <c r="P356" s="17">
        <v>0</v>
      </c>
      <c r="Q356" s="17">
        <v>0</v>
      </c>
      <c r="R356" s="17">
        <f>'[1]об баланс'!R356*0.00001</f>
        <v>0</v>
      </c>
      <c r="S356" s="16">
        <f>'[1]об баланс'!S356*0.00001</f>
        <v>350.21994000000001</v>
      </c>
      <c r="T356" s="17">
        <f>'[1]об баланс'!T356*0.00001</f>
        <v>350.21994000000001</v>
      </c>
      <c r="U356" s="17">
        <v>0</v>
      </c>
      <c r="V356" s="17">
        <v>0</v>
      </c>
      <c r="W356" s="17">
        <f>'[1]об баланс'!W356*0.00001</f>
        <v>0</v>
      </c>
    </row>
    <row r="357" spans="1:23" x14ac:dyDescent="0.25">
      <c r="A357" s="1" t="s">
        <v>126</v>
      </c>
      <c r="B357" s="1" t="s">
        <v>152</v>
      </c>
      <c r="C357" s="1" t="s">
        <v>153</v>
      </c>
      <c r="D357" s="11">
        <v>7701</v>
      </c>
      <c r="E357" s="12" t="s">
        <v>323</v>
      </c>
      <c r="F357" s="26" t="s">
        <v>13</v>
      </c>
      <c r="H357" s="13">
        <v>1</v>
      </c>
      <c r="I357" s="14">
        <f>'[1]об баланс'!I357*0.00001</f>
        <v>135.47879</v>
      </c>
      <c r="J357" s="14">
        <f>'[1]об баланс'!J357*0.00001</f>
        <v>135.47879</v>
      </c>
      <c r="K357" s="14">
        <v>0</v>
      </c>
      <c r="L357" s="14">
        <v>0</v>
      </c>
      <c r="M357" s="15">
        <f>'[1]об баланс'!M357*0.00001</f>
        <v>0</v>
      </c>
      <c r="N357" s="15">
        <f>'[1]об баланс'!N357*0.00001</f>
        <v>32.722120000000004</v>
      </c>
      <c r="O357" s="15">
        <f>'[1]об баланс'!O357*0.00001</f>
        <v>32.722120000000004</v>
      </c>
      <c r="P357" s="15">
        <v>0</v>
      </c>
      <c r="Q357" s="15">
        <v>0</v>
      </c>
      <c r="R357" s="15">
        <f>'[1]об баланс'!R357*0.00001</f>
        <v>0</v>
      </c>
      <c r="S357" s="14">
        <f>'[1]об баланс'!S357*0.00001</f>
        <v>105.52729000000001</v>
      </c>
      <c r="T357" s="15">
        <f>'[1]об баланс'!T357*0.00001</f>
        <v>105.52729000000001</v>
      </c>
      <c r="U357" s="15">
        <v>0</v>
      </c>
      <c r="V357" s="15">
        <v>0</v>
      </c>
      <c r="W357" s="15">
        <f>'[1]об баланс'!W357*0.00001</f>
        <v>0</v>
      </c>
    </row>
    <row r="358" spans="1:23" x14ac:dyDescent="0.25">
      <c r="A358" s="1" t="s">
        <v>126</v>
      </c>
      <c r="B358" s="1" t="s">
        <v>152</v>
      </c>
      <c r="C358" s="1" t="s">
        <v>153</v>
      </c>
      <c r="D358" s="11">
        <v>7701</v>
      </c>
      <c r="E358" s="12" t="s">
        <v>323</v>
      </c>
      <c r="F358" s="26" t="s">
        <v>23</v>
      </c>
      <c r="H358" s="13">
        <v>1</v>
      </c>
      <c r="I358" s="14">
        <f>'[1]об баланс'!I358*0.00001</f>
        <v>0</v>
      </c>
      <c r="J358" s="14">
        <f>'[1]об баланс'!J358*0.00001</f>
        <v>0</v>
      </c>
      <c r="K358" s="14">
        <v>0</v>
      </c>
      <c r="L358" s="14">
        <v>0</v>
      </c>
      <c r="M358" s="15">
        <f>'[1]об баланс'!M358*0.00001</f>
        <v>0</v>
      </c>
      <c r="N358" s="15">
        <f>'[1]об баланс'!N358*0.00001</f>
        <v>0</v>
      </c>
      <c r="O358" s="15">
        <f>'[1]об баланс'!O358*0.00001</f>
        <v>0</v>
      </c>
      <c r="P358" s="15">
        <v>0</v>
      </c>
      <c r="Q358" s="15">
        <v>0</v>
      </c>
      <c r="R358" s="15">
        <f>'[1]об баланс'!R358*0.00001</f>
        <v>0</v>
      </c>
      <c r="S358" s="14">
        <f>'[1]об баланс'!S358*0.00001</f>
        <v>-2.7706200000000001</v>
      </c>
      <c r="T358" s="15">
        <f>'[1]об баланс'!T358*0.00001</f>
        <v>-2.7706200000000001</v>
      </c>
      <c r="U358" s="15">
        <v>0</v>
      </c>
      <c r="V358" s="15">
        <v>0</v>
      </c>
      <c r="W358" s="15">
        <f>'[1]об баланс'!W358*0.00001</f>
        <v>0</v>
      </c>
    </row>
    <row r="359" spans="1:23" ht="25.5" x14ac:dyDescent="0.25">
      <c r="A359" s="1" t="s">
        <v>126</v>
      </c>
      <c r="B359" s="1" t="s">
        <v>152</v>
      </c>
      <c r="C359" s="1" t="s">
        <v>153</v>
      </c>
      <c r="D359" s="11">
        <v>7702</v>
      </c>
      <c r="E359" s="12" t="s">
        <v>324</v>
      </c>
      <c r="F359" s="26" t="s">
        <v>13</v>
      </c>
      <c r="H359" s="13">
        <v>1</v>
      </c>
      <c r="I359" s="14">
        <f>'[1]об баланс'!I359*0.00001</f>
        <v>0</v>
      </c>
      <c r="J359" s="14">
        <f>'[1]об баланс'!J359*0.00001</f>
        <v>0</v>
      </c>
      <c r="K359" s="14">
        <v>0</v>
      </c>
      <c r="L359" s="14">
        <v>0</v>
      </c>
      <c r="M359" s="15">
        <f>'[1]об баланс'!M359*0.00001</f>
        <v>0</v>
      </c>
      <c r="N359" s="15">
        <f>'[1]об баланс'!N359*0.00001</f>
        <v>0</v>
      </c>
      <c r="O359" s="15">
        <f>'[1]об баланс'!O359*0.00001</f>
        <v>0</v>
      </c>
      <c r="P359" s="15">
        <v>0</v>
      </c>
      <c r="Q359" s="15">
        <v>0</v>
      </c>
      <c r="R359" s="15">
        <f>'[1]об баланс'!R359*0.00001</f>
        <v>0</v>
      </c>
      <c r="S359" s="14">
        <f>'[1]об баланс'!S359*0.00001</f>
        <v>35.299120000000002</v>
      </c>
      <c r="T359" s="15">
        <f>'[1]об баланс'!T359*0.00001</f>
        <v>35.299120000000002</v>
      </c>
      <c r="U359" s="15">
        <v>0</v>
      </c>
      <c r="V359" s="15">
        <v>0</v>
      </c>
      <c r="W359" s="15">
        <f>'[1]об баланс'!W359*0.00001</f>
        <v>0</v>
      </c>
    </row>
    <row r="360" spans="1:23" ht="25.5" x14ac:dyDescent="0.25">
      <c r="A360" s="1" t="s">
        <v>126</v>
      </c>
      <c r="B360" s="1" t="s">
        <v>152</v>
      </c>
      <c r="C360" s="1" t="s">
        <v>153</v>
      </c>
      <c r="D360" s="11">
        <v>7702</v>
      </c>
      <c r="E360" s="12" t="s">
        <v>324</v>
      </c>
      <c r="F360" s="26" t="s">
        <v>23</v>
      </c>
      <c r="H360" s="13">
        <v>1</v>
      </c>
      <c r="I360" s="14">
        <f>'[1]об баланс'!I360*0.00001</f>
        <v>856.76570000000004</v>
      </c>
      <c r="J360" s="14">
        <f>'[1]об баланс'!J360*0.00001</f>
        <v>856.76570000000004</v>
      </c>
      <c r="K360" s="14">
        <v>0</v>
      </c>
      <c r="L360" s="14">
        <v>0</v>
      </c>
      <c r="M360" s="15">
        <f>'[1]об баланс'!M360*0.00001</f>
        <v>0</v>
      </c>
      <c r="N360" s="15">
        <f>'[1]об баланс'!N360*0.00001</f>
        <v>2841.2015800000004</v>
      </c>
      <c r="O360" s="15">
        <f>'[1]об баланс'!O360*0.00001</f>
        <v>2841.2015800000004</v>
      </c>
      <c r="P360" s="15">
        <v>0</v>
      </c>
      <c r="Q360" s="15">
        <v>0</v>
      </c>
      <c r="R360" s="15">
        <f>'[1]об баланс'!R360*0.00001</f>
        <v>0</v>
      </c>
      <c r="S360" s="14">
        <f>'[1]об баланс'!S360*0.00001</f>
        <v>-2019.7350000000001</v>
      </c>
      <c r="T360" s="15">
        <f>'[1]об баланс'!T360*0.00001</f>
        <v>-2019.7350000000001</v>
      </c>
      <c r="U360" s="15">
        <v>0</v>
      </c>
      <c r="V360" s="15">
        <v>0</v>
      </c>
      <c r="W360" s="15">
        <f>'[1]об баланс'!W360*0.00001</f>
        <v>0</v>
      </c>
    </row>
    <row r="361" spans="1:23" ht="25.5" x14ac:dyDescent="0.25">
      <c r="A361" s="1" t="s">
        <v>126</v>
      </c>
      <c r="B361" s="1" t="s">
        <v>152</v>
      </c>
      <c r="C361" s="1" t="s">
        <v>153</v>
      </c>
      <c r="D361" s="11">
        <v>7707</v>
      </c>
      <c r="E361" s="12" t="s">
        <v>325</v>
      </c>
      <c r="F361" s="26" t="s">
        <v>13</v>
      </c>
      <c r="H361" s="13">
        <v>1</v>
      </c>
      <c r="I361" s="14">
        <f>'[1]об баланс'!I361*0.00001</f>
        <v>0.15776000000000001</v>
      </c>
      <c r="J361" s="14">
        <f>'[1]об баланс'!J361*0.00001</f>
        <v>0.15776000000000001</v>
      </c>
      <c r="K361" s="14">
        <v>0</v>
      </c>
      <c r="L361" s="14">
        <v>0</v>
      </c>
      <c r="M361" s="15">
        <f>'[1]об баланс'!M361*0.00001</f>
        <v>0</v>
      </c>
      <c r="N361" s="15">
        <f>'[1]об баланс'!N361*0.00001</f>
        <v>2.273E-2</v>
      </c>
      <c r="O361" s="15">
        <f>'[1]об баланс'!O361*0.00001</f>
        <v>2.273E-2</v>
      </c>
      <c r="P361" s="15">
        <v>0</v>
      </c>
      <c r="Q361" s="15">
        <v>0</v>
      </c>
      <c r="R361" s="15">
        <f>'[1]об баланс'!R361*0.00001</f>
        <v>0</v>
      </c>
      <c r="S361" s="14">
        <f>'[1]об баланс'!S361*0.00001</f>
        <v>0.13503000000000001</v>
      </c>
      <c r="T361" s="15">
        <f>'[1]об баланс'!T361*0.00001</f>
        <v>0.13503000000000001</v>
      </c>
      <c r="U361" s="15">
        <v>0</v>
      </c>
      <c r="V361" s="15">
        <v>0</v>
      </c>
      <c r="W361" s="15">
        <f>'[1]об баланс'!W361*0.00001</f>
        <v>0</v>
      </c>
    </row>
    <row r="362" spans="1:23" x14ac:dyDescent="0.25">
      <c r="A362" s="1" t="s">
        <v>126</v>
      </c>
      <c r="B362" s="1" t="s">
        <v>152</v>
      </c>
      <c r="C362" s="1" t="s">
        <v>153</v>
      </c>
      <c r="D362" s="27" t="s">
        <v>561</v>
      </c>
      <c r="E362" s="38" t="s">
        <v>562</v>
      </c>
      <c r="H362" s="13">
        <v>1</v>
      </c>
      <c r="I362" s="16">
        <f>'[1]об баланс'!I362*0.00001</f>
        <v>992.40225000000009</v>
      </c>
      <c r="J362" s="16">
        <f>'[1]об баланс'!J362*0.00001</f>
        <v>992.40225000000009</v>
      </c>
      <c r="K362" s="16">
        <v>0</v>
      </c>
      <c r="L362" s="16">
        <v>0</v>
      </c>
      <c r="M362" s="17">
        <f>'[1]об баланс'!M362*0.00001</f>
        <v>0</v>
      </c>
      <c r="N362" s="17">
        <f>'[1]об баланс'!N362*0.00001</f>
        <v>2873.9464300000004</v>
      </c>
      <c r="O362" s="17">
        <f>'[1]об баланс'!O362*0.00001</f>
        <v>2873.9464300000004</v>
      </c>
      <c r="P362" s="17">
        <v>0</v>
      </c>
      <c r="Q362" s="17">
        <v>0</v>
      </c>
      <c r="R362" s="17">
        <f>'[1]об баланс'!R362*0.00001</f>
        <v>0</v>
      </c>
      <c r="S362" s="16">
        <f>'[1]об баланс'!S362*0.00001</f>
        <v>-1881.5441800000001</v>
      </c>
      <c r="T362" s="17">
        <f>'[1]об баланс'!T362*0.00001</f>
        <v>-1881.5441800000001</v>
      </c>
      <c r="U362" s="17">
        <v>0</v>
      </c>
      <c r="V362" s="17">
        <v>0</v>
      </c>
      <c r="W362" s="17">
        <f>'[1]об баланс'!W362*0.00001</f>
        <v>0</v>
      </c>
    </row>
    <row r="363" spans="1:23" x14ac:dyDescent="0.25">
      <c r="A363" s="1" t="s">
        <v>126</v>
      </c>
      <c r="B363" s="1" t="s">
        <v>152</v>
      </c>
      <c r="C363" s="29" t="s">
        <v>563</v>
      </c>
      <c r="D363" s="29"/>
      <c r="E363" s="38" t="s">
        <v>562</v>
      </c>
      <c r="H363" s="13">
        <v>1</v>
      </c>
      <c r="I363" s="16">
        <f>'[1]об баланс'!I363*0.00001</f>
        <v>992.40225000000009</v>
      </c>
      <c r="J363" s="16">
        <f>'[1]об баланс'!J363*0.00001</f>
        <v>992.40225000000009</v>
      </c>
      <c r="K363" s="16">
        <v>0</v>
      </c>
      <c r="L363" s="16">
        <v>0</v>
      </c>
      <c r="M363" s="17">
        <f>'[1]об баланс'!M363*0.00001</f>
        <v>0</v>
      </c>
      <c r="N363" s="17">
        <f>'[1]об баланс'!N363*0.00001</f>
        <v>2873.9464300000004</v>
      </c>
      <c r="O363" s="17">
        <f>'[1]об баланс'!O363*0.00001</f>
        <v>2873.9464300000004</v>
      </c>
      <c r="P363" s="17">
        <v>0</v>
      </c>
      <c r="Q363" s="17">
        <v>0</v>
      </c>
      <c r="R363" s="17">
        <f>'[1]об баланс'!R363*0.00001</f>
        <v>0</v>
      </c>
      <c r="S363" s="16">
        <f>'[1]об баланс'!S363*0.00001</f>
        <v>-1881.5441800000001</v>
      </c>
      <c r="T363" s="17">
        <f>'[1]об баланс'!T363*0.00001</f>
        <v>-1881.5441800000001</v>
      </c>
      <c r="U363" s="17">
        <v>0</v>
      </c>
      <c r="V363" s="17">
        <v>0</v>
      </c>
      <c r="W363" s="17">
        <f>'[1]об баланс'!W363*0.00001</f>
        <v>0</v>
      </c>
    </row>
    <row r="364" spans="1:23" x14ac:dyDescent="0.25">
      <c r="A364" s="1">
        <v>7</v>
      </c>
      <c r="B364" s="29" t="s">
        <v>564</v>
      </c>
      <c r="C364" s="29"/>
      <c r="D364" s="20"/>
      <c r="E364" s="38" t="s">
        <v>565</v>
      </c>
      <c r="H364" s="13">
        <v>1</v>
      </c>
      <c r="I364" s="16">
        <f>'[1]об баланс'!I364*0.00001</f>
        <v>11871.005640000001</v>
      </c>
      <c r="J364" s="16">
        <f>'[1]об баланс'!J364*0.00001</f>
        <v>11871.005640000001</v>
      </c>
      <c r="K364" s="16">
        <v>0</v>
      </c>
      <c r="L364" s="16">
        <v>0</v>
      </c>
      <c r="M364" s="17">
        <f>'[1]об баланс'!M364*0.00001</f>
        <v>0</v>
      </c>
      <c r="N364" s="17">
        <f>'[1]об баланс'!N364*0.00001</f>
        <v>2903.0033800000001</v>
      </c>
      <c r="O364" s="17">
        <f>'[1]об баланс'!O364*0.00001</f>
        <v>2903.0033800000001</v>
      </c>
      <c r="P364" s="17">
        <v>0</v>
      </c>
      <c r="Q364" s="17">
        <v>0</v>
      </c>
      <c r="R364" s="17">
        <f>'[1]об баланс'!R364*0.00001</f>
        <v>0</v>
      </c>
      <c r="S364" s="16">
        <f>'[1]об баланс'!S364*0.00001</f>
        <v>8968.0022600000011</v>
      </c>
      <c r="T364" s="17">
        <f>'[1]об баланс'!T364*0.00001</f>
        <v>8968.0022600000011</v>
      </c>
      <c r="U364" s="17">
        <v>0</v>
      </c>
      <c r="V364" s="17">
        <v>0</v>
      </c>
      <c r="W364" s="17">
        <f>'[1]об баланс'!W364*0.00001</f>
        <v>0</v>
      </c>
    </row>
    <row r="365" spans="1:23" x14ac:dyDescent="0.25">
      <c r="A365" s="1" t="s">
        <v>154</v>
      </c>
      <c r="B365" s="1" t="s">
        <v>155</v>
      </c>
      <c r="C365" s="1" t="s">
        <v>156</v>
      </c>
      <c r="D365" s="11">
        <v>9000</v>
      </c>
      <c r="E365" s="12" t="s">
        <v>361</v>
      </c>
      <c r="F365" s="26" t="s">
        <v>13</v>
      </c>
      <c r="H365" s="13">
        <v>1</v>
      </c>
      <c r="I365" s="14">
        <f>'[1]об баланс'!I365*0.00001</f>
        <v>43.290100000000002</v>
      </c>
      <c r="J365" s="14">
        <f>'[1]об баланс'!J365*0.00001</f>
        <v>43.290100000000002</v>
      </c>
      <c r="K365" s="14">
        <v>0</v>
      </c>
      <c r="L365" s="14">
        <v>0</v>
      </c>
      <c r="M365" s="15">
        <f>'[1]об баланс'!M365*0.00001</f>
        <v>0</v>
      </c>
      <c r="N365" s="15">
        <f>'[1]об баланс'!N365*0.00001</f>
        <v>126.72000000000001</v>
      </c>
      <c r="O365" s="15">
        <f>'[1]об баланс'!O365*0.00001</f>
        <v>126.72000000000001</v>
      </c>
      <c r="P365" s="15">
        <v>0</v>
      </c>
      <c r="Q365" s="15">
        <v>0</v>
      </c>
      <c r="R365" s="15">
        <f>'[1]об баланс'!R365*0.00001</f>
        <v>0</v>
      </c>
      <c r="S365" s="14">
        <f>'[1]об баланс'!S365*0.00001</f>
        <v>153.29010000000002</v>
      </c>
      <c r="T365" s="15">
        <f>'[1]об баланс'!T365*0.00001</f>
        <v>153.29010000000002</v>
      </c>
      <c r="U365" s="15">
        <v>0</v>
      </c>
      <c r="V365" s="15">
        <v>0</v>
      </c>
      <c r="W365" s="15">
        <f>'[1]об баланс'!W365*0.00001</f>
        <v>0</v>
      </c>
    </row>
    <row r="366" spans="1:23" x14ac:dyDescent="0.25">
      <c r="A366" s="1" t="s">
        <v>155</v>
      </c>
      <c r="B366" s="1" t="s">
        <v>156</v>
      </c>
      <c r="C366" s="1" t="s">
        <v>22</v>
      </c>
      <c r="D366" s="27" t="s">
        <v>566</v>
      </c>
      <c r="E366" s="38" t="s">
        <v>567</v>
      </c>
      <c r="H366" s="13">
        <v>1</v>
      </c>
      <c r="I366" s="16">
        <f>'[1]об баланс'!I366*0.00001</f>
        <v>43.290100000000002</v>
      </c>
      <c r="J366" s="16">
        <f>'[1]об баланс'!J366*0.00001</f>
        <v>43.290100000000002</v>
      </c>
      <c r="K366" s="16">
        <v>0</v>
      </c>
      <c r="L366" s="16">
        <v>0</v>
      </c>
      <c r="M366" s="17">
        <f>'[1]об баланс'!M366*0.00001</f>
        <v>0</v>
      </c>
      <c r="N366" s="17">
        <f>'[1]об баланс'!N366*0.00001</f>
        <v>126.72000000000001</v>
      </c>
      <c r="O366" s="17">
        <f>'[1]об баланс'!O366*0.00001</f>
        <v>126.72000000000001</v>
      </c>
      <c r="P366" s="17">
        <v>0</v>
      </c>
      <c r="Q366" s="17">
        <v>0</v>
      </c>
      <c r="R366" s="17">
        <f>'[1]об баланс'!R366*0.00001</f>
        <v>0</v>
      </c>
      <c r="S366" s="16">
        <f>'[1]об баланс'!S366*0.00001</f>
        <v>153.29010000000002</v>
      </c>
      <c r="T366" s="17">
        <f>'[1]об баланс'!T366*0.00001</f>
        <v>153.29010000000002</v>
      </c>
      <c r="U366" s="17">
        <v>0</v>
      </c>
      <c r="V366" s="17">
        <v>0</v>
      </c>
      <c r="W366" s="17">
        <f>'[1]об баланс'!W366*0.00001</f>
        <v>0</v>
      </c>
    </row>
    <row r="367" spans="1:23" x14ac:dyDescent="0.25">
      <c r="A367" s="1" t="s">
        <v>155</v>
      </c>
      <c r="B367" s="1" t="s">
        <v>156</v>
      </c>
      <c r="C367" s="29" t="s">
        <v>568</v>
      </c>
      <c r="D367" s="29"/>
      <c r="E367" s="38" t="s">
        <v>569</v>
      </c>
      <c r="H367" s="13">
        <v>1</v>
      </c>
      <c r="I367" s="16">
        <f>'[1]об баланс'!I367*0.00001</f>
        <v>43.290100000000002</v>
      </c>
      <c r="J367" s="16">
        <f>'[1]об баланс'!J367*0.00001</f>
        <v>43.290100000000002</v>
      </c>
      <c r="K367" s="16">
        <v>0</v>
      </c>
      <c r="L367" s="16">
        <v>0</v>
      </c>
      <c r="M367" s="17">
        <f>'[1]об баланс'!M367*0.00001</f>
        <v>0</v>
      </c>
      <c r="N367" s="17">
        <f>'[1]об баланс'!N367*0.00001</f>
        <v>126.72000000000001</v>
      </c>
      <c r="O367" s="17">
        <f>'[1]об баланс'!O367*0.00001</f>
        <v>126.72000000000001</v>
      </c>
      <c r="P367" s="17">
        <v>0</v>
      </c>
      <c r="Q367" s="17">
        <v>0</v>
      </c>
      <c r="R367" s="17">
        <f>'[1]об баланс'!R367*0.00001</f>
        <v>0</v>
      </c>
      <c r="S367" s="16">
        <f>'[1]об баланс'!S367*0.00001</f>
        <v>153.29010000000002</v>
      </c>
      <c r="T367" s="17">
        <f>'[1]об баланс'!T367*0.00001</f>
        <v>153.29010000000002</v>
      </c>
      <c r="U367" s="17">
        <v>0</v>
      </c>
      <c r="V367" s="17">
        <v>0</v>
      </c>
      <c r="W367" s="17">
        <f>'[1]об баланс'!W367*0.00001</f>
        <v>0</v>
      </c>
    </row>
    <row r="368" spans="1:23" x14ac:dyDescent="0.25">
      <c r="A368" s="1" t="s">
        <v>154</v>
      </c>
      <c r="B368" s="1" t="s">
        <v>157</v>
      </c>
      <c r="C368" s="1" t="s">
        <v>158</v>
      </c>
      <c r="D368" s="11">
        <v>9129</v>
      </c>
      <c r="E368" s="12" t="s">
        <v>326</v>
      </c>
      <c r="F368" s="26" t="s">
        <v>13</v>
      </c>
      <c r="H368" s="13">
        <v>1</v>
      </c>
      <c r="I368" s="14">
        <f>'[1]об баланс'!I368*0.00001</f>
        <v>34724.222000000002</v>
      </c>
      <c r="J368" s="14">
        <f>'[1]об баланс'!J368*0.00001</f>
        <v>31766.444000000003</v>
      </c>
      <c r="K368" s="14">
        <v>295777800</v>
      </c>
      <c r="L368" s="14">
        <v>0</v>
      </c>
      <c r="M368" s="15">
        <f>'[1]об баланс'!M368*0.00001</f>
        <v>2957.7780000000002</v>
      </c>
      <c r="N368" s="15">
        <f>'[1]об баланс'!N368*0.00001</f>
        <v>43064.71299</v>
      </c>
      <c r="O368" s="15">
        <f>'[1]об баланс'!O368*0.00001</f>
        <v>39931.638990000007</v>
      </c>
      <c r="P368" s="15">
        <v>313307400</v>
      </c>
      <c r="Q368" s="15">
        <v>0</v>
      </c>
      <c r="R368" s="15">
        <f>'[1]об баланс'!R368*0.00001</f>
        <v>3133.0740000000001</v>
      </c>
      <c r="S368" s="14">
        <f>'[1]об баланс'!S368*0.00001</f>
        <v>100839.45630000001</v>
      </c>
      <c r="T368" s="15">
        <f>'[1]об баланс'!T368*0.00001</f>
        <v>16813.083300000002</v>
      </c>
      <c r="U368" s="15">
        <v>8402637300</v>
      </c>
      <c r="V368" s="15">
        <v>0</v>
      </c>
      <c r="W368" s="15">
        <f>'[1]об баланс'!W368*0.00001</f>
        <v>84026.373000000007</v>
      </c>
    </row>
    <row r="369" spans="1:23" x14ac:dyDescent="0.25">
      <c r="A369" s="1" t="s">
        <v>154</v>
      </c>
      <c r="B369" s="1" t="s">
        <v>157</v>
      </c>
      <c r="C369" s="1" t="s">
        <v>158</v>
      </c>
      <c r="D369" s="27" t="s">
        <v>570</v>
      </c>
      <c r="E369" s="38" t="s">
        <v>571</v>
      </c>
      <c r="H369" s="13">
        <v>1</v>
      </c>
      <c r="I369" s="16">
        <f>'[1]об баланс'!I369*0.00001</f>
        <v>34724.222000000002</v>
      </c>
      <c r="J369" s="16">
        <f>'[1]об баланс'!J369*0.00001</f>
        <v>31766.444000000003</v>
      </c>
      <c r="K369" s="16">
        <v>295777800</v>
      </c>
      <c r="L369" s="16">
        <v>0</v>
      </c>
      <c r="M369" s="17">
        <f>'[1]об баланс'!M369*0.00001</f>
        <v>2957.7780000000002</v>
      </c>
      <c r="N369" s="17">
        <f>'[1]об баланс'!N369*0.00001</f>
        <v>43064.71299</v>
      </c>
      <c r="O369" s="17">
        <f>'[1]об баланс'!O369*0.00001</f>
        <v>39931.638990000007</v>
      </c>
      <c r="P369" s="17">
        <v>313307400</v>
      </c>
      <c r="Q369" s="17">
        <v>0</v>
      </c>
      <c r="R369" s="17">
        <f>'[1]об баланс'!R369*0.00001</f>
        <v>3133.0740000000001</v>
      </c>
      <c r="S369" s="16">
        <f>'[1]об баланс'!S369*0.00001</f>
        <v>100839.45630000001</v>
      </c>
      <c r="T369" s="17">
        <f>'[1]об баланс'!T369*0.00001</f>
        <v>16813.083300000002</v>
      </c>
      <c r="U369" s="17">
        <v>8402637300</v>
      </c>
      <c r="V369" s="17">
        <v>0</v>
      </c>
      <c r="W369" s="17">
        <f>'[1]об баланс'!W369*0.00001</f>
        <v>84026.373000000007</v>
      </c>
    </row>
    <row r="370" spans="1:23" x14ac:dyDescent="0.25">
      <c r="A370" s="1" t="s">
        <v>154</v>
      </c>
      <c r="B370" s="1" t="s">
        <v>157</v>
      </c>
      <c r="C370" s="29" t="s">
        <v>572</v>
      </c>
      <c r="D370" s="29"/>
      <c r="E370" s="38" t="s">
        <v>573</v>
      </c>
      <c r="H370" s="13">
        <v>1</v>
      </c>
      <c r="I370" s="16">
        <f>'[1]об баланс'!I370*0.00001</f>
        <v>34724.222000000002</v>
      </c>
      <c r="J370" s="16">
        <f>'[1]об баланс'!J370*0.00001</f>
        <v>31766.444000000003</v>
      </c>
      <c r="K370" s="16">
        <v>295777800</v>
      </c>
      <c r="L370" s="16">
        <v>0</v>
      </c>
      <c r="M370" s="17">
        <f>'[1]об баланс'!M370*0.00001</f>
        <v>2957.7780000000002</v>
      </c>
      <c r="N370" s="17">
        <f>'[1]об баланс'!N370*0.00001</f>
        <v>43064.71299</v>
      </c>
      <c r="O370" s="17">
        <f>'[1]об баланс'!O370*0.00001</f>
        <v>39931.638990000007</v>
      </c>
      <c r="P370" s="17">
        <v>313307400</v>
      </c>
      <c r="Q370" s="17">
        <v>0</v>
      </c>
      <c r="R370" s="17">
        <f>'[1]об баланс'!R370*0.00001</f>
        <v>3133.0740000000001</v>
      </c>
      <c r="S370" s="16">
        <f>'[1]об баланс'!S370*0.00001</f>
        <v>100839.45630000001</v>
      </c>
      <c r="T370" s="17">
        <f>'[1]об баланс'!T370*0.00001</f>
        <v>16813.083300000002</v>
      </c>
      <c r="U370" s="17">
        <v>8402637300</v>
      </c>
      <c r="V370" s="17">
        <v>0</v>
      </c>
      <c r="W370" s="17">
        <f>'[1]об баланс'!W370*0.00001</f>
        <v>84026.373000000007</v>
      </c>
    </row>
    <row r="371" spans="1:23" x14ac:dyDescent="0.25">
      <c r="A371" s="1" t="s">
        <v>154</v>
      </c>
      <c r="B371" s="1" t="s">
        <v>159</v>
      </c>
      <c r="C371" s="1" t="s">
        <v>160</v>
      </c>
      <c r="D371" s="11">
        <v>9500</v>
      </c>
      <c r="E371" s="12" t="s">
        <v>161</v>
      </c>
      <c r="F371" s="26" t="s">
        <v>13</v>
      </c>
      <c r="H371" s="13">
        <v>1</v>
      </c>
      <c r="I371" s="14">
        <f>'[1]об баланс'!I371*0.00001</f>
        <v>16375.289840000001</v>
      </c>
      <c r="J371" s="14">
        <f>'[1]об баланс'!J371*0.00001</f>
        <v>26.239000000000001</v>
      </c>
      <c r="K371" s="14">
        <v>1634905084</v>
      </c>
      <c r="L371" s="14">
        <v>0</v>
      </c>
      <c r="M371" s="15">
        <f>'[1]об баланс'!M371*0.00001</f>
        <v>16349.050840000002</v>
      </c>
      <c r="N371" s="15">
        <f>'[1]об баланс'!N371*0.00001</f>
        <v>32491.272160000004</v>
      </c>
      <c r="O371" s="15">
        <f>'[1]об баланс'!O371*0.00001</f>
        <v>15802.990570000002</v>
      </c>
      <c r="P371" s="15">
        <v>1668828159</v>
      </c>
      <c r="Q371" s="15">
        <v>0</v>
      </c>
      <c r="R371" s="15">
        <f>'[1]об баланс'!R371*0.00001</f>
        <v>16688.281590000002</v>
      </c>
      <c r="S371" s="14">
        <f>'[1]об баланс'!S371*0.00001</f>
        <v>769781.82551000011</v>
      </c>
      <c r="T371" s="15">
        <f>'[1]об баланс'!T371*0.00001</f>
        <v>322164.2758</v>
      </c>
      <c r="U371" s="15">
        <v>44761754971</v>
      </c>
      <c r="V371" s="15">
        <v>0</v>
      </c>
      <c r="W371" s="15">
        <f>'[1]об баланс'!W371*0.00001</f>
        <v>447617.54971000005</v>
      </c>
    </row>
    <row r="372" spans="1:23" x14ac:dyDescent="0.25">
      <c r="A372" s="1" t="s">
        <v>154</v>
      </c>
      <c r="B372" s="1" t="s">
        <v>159</v>
      </c>
      <c r="C372" s="1" t="s">
        <v>160</v>
      </c>
      <c r="D372" s="27" t="s">
        <v>574</v>
      </c>
      <c r="E372" s="38" t="s">
        <v>161</v>
      </c>
      <c r="H372" s="13">
        <v>1</v>
      </c>
      <c r="I372" s="16">
        <f>'[1]об баланс'!I372*0.00001</f>
        <v>16375.289840000001</v>
      </c>
      <c r="J372" s="16">
        <f>'[1]об баланс'!J372*0.00001</f>
        <v>26.239000000000001</v>
      </c>
      <c r="K372" s="16">
        <v>1634905084</v>
      </c>
      <c r="L372" s="16">
        <v>0</v>
      </c>
      <c r="M372" s="17">
        <f>'[1]об баланс'!M372*0.00001</f>
        <v>16349.050840000002</v>
      </c>
      <c r="N372" s="17">
        <f>'[1]об баланс'!N372*0.00001</f>
        <v>32491.272160000004</v>
      </c>
      <c r="O372" s="17">
        <f>'[1]об баланс'!O372*0.00001</f>
        <v>15802.990570000002</v>
      </c>
      <c r="P372" s="17">
        <v>1668828159</v>
      </c>
      <c r="Q372" s="17">
        <v>0</v>
      </c>
      <c r="R372" s="17">
        <f>'[1]об баланс'!R372*0.00001</f>
        <v>16688.281590000002</v>
      </c>
      <c r="S372" s="16">
        <f>'[1]об баланс'!S372*0.00001</f>
        <v>769781.82551000011</v>
      </c>
      <c r="T372" s="17">
        <f>'[1]об баланс'!T372*0.00001</f>
        <v>322164.2758</v>
      </c>
      <c r="U372" s="17">
        <v>44761754971</v>
      </c>
      <c r="V372" s="17">
        <v>0</v>
      </c>
      <c r="W372" s="17">
        <f>'[1]об баланс'!W372*0.00001</f>
        <v>447617.54971000005</v>
      </c>
    </row>
    <row r="373" spans="1:23" x14ac:dyDescent="0.25">
      <c r="A373" s="1" t="s">
        <v>154</v>
      </c>
      <c r="B373" s="1" t="s">
        <v>159</v>
      </c>
      <c r="C373" s="1" t="s">
        <v>162</v>
      </c>
      <c r="D373" s="11">
        <v>9521</v>
      </c>
      <c r="E373" s="12" t="s">
        <v>163</v>
      </c>
      <c r="F373" s="26" t="s">
        <v>13</v>
      </c>
      <c r="H373" s="13">
        <v>1</v>
      </c>
      <c r="I373" s="14">
        <f>'[1]об баланс'!I373*0.00001</f>
        <v>0</v>
      </c>
      <c r="J373" s="14">
        <f>'[1]об баланс'!J373*0.00001</f>
        <v>0</v>
      </c>
      <c r="K373" s="14">
        <v>0</v>
      </c>
      <c r="L373" s="14">
        <v>0</v>
      </c>
      <c r="M373" s="15">
        <f>'[1]об баланс'!M373*0.00001</f>
        <v>0</v>
      </c>
      <c r="N373" s="15">
        <f>'[1]об баланс'!N373*0.00001</f>
        <v>0</v>
      </c>
      <c r="O373" s="15">
        <f>'[1]об баланс'!O373*0.00001</f>
        <v>0</v>
      </c>
      <c r="P373" s="15">
        <v>0</v>
      </c>
      <c r="Q373" s="15">
        <v>0</v>
      </c>
      <c r="R373" s="15">
        <f>'[1]об баланс'!R373*0.00001</f>
        <v>0</v>
      </c>
      <c r="S373" s="14">
        <f>'[1]об баланс'!S373*0.00001</f>
        <v>4423.223</v>
      </c>
      <c r="T373" s="15">
        <f>'[1]об баланс'!T373*0.00001</f>
        <v>4423.223</v>
      </c>
      <c r="U373" s="15">
        <v>0</v>
      </c>
      <c r="V373" s="15">
        <v>0</v>
      </c>
      <c r="W373" s="15">
        <f>'[1]об баланс'!W373*0.00001</f>
        <v>0</v>
      </c>
    </row>
    <row r="374" spans="1:23" x14ac:dyDescent="0.25">
      <c r="A374" s="1" t="s">
        <v>154</v>
      </c>
      <c r="B374" s="1" t="s">
        <v>159</v>
      </c>
      <c r="C374" s="1" t="s">
        <v>162</v>
      </c>
      <c r="D374" s="11">
        <v>9523</v>
      </c>
      <c r="E374" s="12" t="s">
        <v>327</v>
      </c>
      <c r="F374" s="26" t="s">
        <v>13</v>
      </c>
      <c r="H374" s="13">
        <v>1</v>
      </c>
      <c r="I374" s="14">
        <f>'[1]об баланс'!I374*0.00001</f>
        <v>0</v>
      </c>
      <c r="J374" s="14">
        <f>'[1]об баланс'!J374*0.00001</f>
        <v>0</v>
      </c>
      <c r="K374" s="14">
        <v>0</v>
      </c>
      <c r="L374" s="14">
        <v>0</v>
      </c>
      <c r="M374" s="15">
        <f>'[1]об баланс'!M374*0.00001</f>
        <v>0</v>
      </c>
      <c r="N374" s="15">
        <f>'[1]об баланс'!N374*0.00001</f>
        <v>6681.6010000000006</v>
      </c>
      <c r="O374" s="15">
        <f>'[1]об баланс'!O374*0.00001</f>
        <v>6681.6010000000006</v>
      </c>
      <c r="P374" s="15">
        <v>0</v>
      </c>
      <c r="Q374" s="15">
        <v>0</v>
      </c>
      <c r="R374" s="15">
        <f>'[1]об баланс'!R374*0.00001</f>
        <v>0</v>
      </c>
      <c r="S374" s="14">
        <f>'[1]об баланс'!S374*0.00001</f>
        <v>121464.44515000001</v>
      </c>
      <c r="T374" s="15">
        <f>'[1]об баланс'!T374*0.00001</f>
        <v>121464.44515000001</v>
      </c>
      <c r="U374" s="15">
        <v>0</v>
      </c>
      <c r="V374" s="15">
        <v>0</v>
      </c>
      <c r="W374" s="15">
        <f>'[1]об баланс'!W374*0.00001</f>
        <v>0</v>
      </c>
    </row>
    <row r="375" spans="1:23" x14ac:dyDescent="0.25">
      <c r="A375" s="1" t="s">
        <v>154</v>
      </c>
      <c r="B375" s="1" t="s">
        <v>159</v>
      </c>
      <c r="C375" s="1" t="s">
        <v>162</v>
      </c>
      <c r="D375" s="27" t="s">
        <v>575</v>
      </c>
      <c r="E375" s="38" t="s">
        <v>576</v>
      </c>
      <c r="H375" s="13">
        <v>1</v>
      </c>
      <c r="I375" s="16">
        <f>'[1]об баланс'!I375*0.00001</f>
        <v>0</v>
      </c>
      <c r="J375" s="16">
        <f>'[1]об баланс'!J375*0.00001</f>
        <v>0</v>
      </c>
      <c r="K375" s="16">
        <v>0</v>
      </c>
      <c r="L375" s="16">
        <v>0</v>
      </c>
      <c r="M375" s="17">
        <f>'[1]об баланс'!M375*0.00001</f>
        <v>0</v>
      </c>
      <c r="N375" s="17">
        <f>'[1]об баланс'!N375*0.00001</f>
        <v>6681.6010000000006</v>
      </c>
      <c r="O375" s="17">
        <f>'[1]об баланс'!O375*0.00001</f>
        <v>6681.6010000000006</v>
      </c>
      <c r="P375" s="17">
        <v>0</v>
      </c>
      <c r="Q375" s="17">
        <v>0</v>
      </c>
      <c r="R375" s="17">
        <f>'[1]об баланс'!R375*0.00001</f>
        <v>0</v>
      </c>
      <c r="S375" s="16">
        <f>'[1]об баланс'!S375*0.00001</f>
        <v>125887.66815000001</v>
      </c>
      <c r="T375" s="17">
        <f>'[1]об баланс'!T375*0.00001</f>
        <v>125887.66815000001</v>
      </c>
      <c r="U375" s="17">
        <v>0</v>
      </c>
      <c r="V375" s="17">
        <v>0</v>
      </c>
      <c r="W375" s="17">
        <f>'[1]об баланс'!W375*0.00001</f>
        <v>0</v>
      </c>
    </row>
    <row r="376" spans="1:23" x14ac:dyDescent="0.25">
      <c r="A376" s="1" t="s">
        <v>154</v>
      </c>
      <c r="B376" s="1" t="s">
        <v>159</v>
      </c>
      <c r="C376" s="29" t="s">
        <v>577</v>
      </c>
      <c r="D376" s="29"/>
      <c r="E376" s="38" t="s">
        <v>578</v>
      </c>
      <c r="H376" s="13">
        <v>1</v>
      </c>
      <c r="I376" s="16">
        <f>'[1]об баланс'!I376*0.00001</f>
        <v>16375.289840000001</v>
      </c>
      <c r="J376" s="16">
        <f>'[1]об баланс'!J376*0.00001</f>
        <v>26.239000000000001</v>
      </c>
      <c r="K376" s="16">
        <v>1634905084</v>
      </c>
      <c r="L376" s="16">
        <v>0</v>
      </c>
      <c r="M376" s="17">
        <f>'[1]об баланс'!M376*0.00001</f>
        <v>16349.050840000002</v>
      </c>
      <c r="N376" s="17">
        <f>'[1]об баланс'!N376*0.00001</f>
        <v>39172.873160000003</v>
      </c>
      <c r="O376" s="17">
        <f>'[1]об баланс'!O376*0.00001</f>
        <v>22484.591570000001</v>
      </c>
      <c r="P376" s="17">
        <v>1668828159</v>
      </c>
      <c r="Q376" s="17">
        <v>0</v>
      </c>
      <c r="R376" s="17">
        <f>'[1]об баланс'!R376*0.00001</f>
        <v>16688.281590000002</v>
      </c>
      <c r="S376" s="16">
        <f>'[1]об баланс'!S376*0.00001</f>
        <v>895669.49366000004</v>
      </c>
      <c r="T376" s="17">
        <f>'[1]об баланс'!T376*0.00001</f>
        <v>448051.94395000004</v>
      </c>
      <c r="U376" s="17">
        <v>44761754971</v>
      </c>
      <c r="V376" s="17">
        <v>0</v>
      </c>
      <c r="W376" s="17">
        <f>'[1]об баланс'!W376*0.00001</f>
        <v>447617.54971000005</v>
      </c>
    </row>
    <row r="377" spans="1:23" ht="25.5" x14ac:dyDescent="0.25">
      <c r="A377" s="1" t="s">
        <v>154</v>
      </c>
      <c r="B377" s="1" t="s">
        <v>164</v>
      </c>
      <c r="C377" s="1" t="s">
        <v>165</v>
      </c>
      <c r="D377" s="11">
        <v>9601</v>
      </c>
      <c r="E377" s="12" t="s">
        <v>328</v>
      </c>
      <c r="F377" s="26" t="s">
        <v>13</v>
      </c>
      <c r="H377" s="13">
        <v>1</v>
      </c>
      <c r="I377" s="14">
        <f>'[1]об баланс'!I377*0.00001</f>
        <v>0</v>
      </c>
      <c r="J377" s="14">
        <f>'[1]об баланс'!J377*0.00001</f>
        <v>0</v>
      </c>
      <c r="K377" s="14">
        <v>0</v>
      </c>
      <c r="L377" s="14">
        <v>0</v>
      </c>
      <c r="M377" s="15">
        <f>'[1]об баланс'!M377*0.00001</f>
        <v>0</v>
      </c>
      <c r="N377" s="15">
        <f>'[1]об баланс'!N377*0.00001</f>
        <v>0</v>
      </c>
      <c r="O377" s="15">
        <f>'[1]об баланс'!O377*0.00001</f>
        <v>0</v>
      </c>
      <c r="P377" s="15">
        <v>0</v>
      </c>
      <c r="Q377" s="15">
        <v>0</v>
      </c>
      <c r="R377" s="15">
        <f>'[1]об баланс'!R377*0.00001</f>
        <v>0</v>
      </c>
      <c r="S377" s="14">
        <f>'[1]об баланс'!S377*0.00001</f>
        <v>0.53436000000000006</v>
      </c>
      <c r="T377" s="15">
        <f>'[1]об баланс'!T377*0.00001</f>
        <v>0.53436000000000006</v>
      </c>
      <c r="U377" s="15">
        <v>0</v>
      </c>
      <c r="V377" s="15">
        <v>0</v>
      </c>
      <c r="W377" s="15">
        <f>'[1]об баланс'!W377*0.00001</f>
        <v>0</v>
      </c>
    </row>
    <row r="378" spans="1:23" x14ac:dyDescent="0.25">
      <c r="A378" s="1" t="s">
        <v>154</v>
      </c>
      <c r="B378" s="1" t="s">
        <v>164</v>
      </c>
      <c r="C378" s="1" t="s">
        <v>165</v>
      </c>
      <c r="D378" s="27" t="s">
        <v>579</v>
      </c>
      <c r="E378" s="38" t="s">
        <v>580</v>
      </c>
      <c r="H378" s="13">
        <v>1</v>
      </c>
      <c r="I378" s="16">
        <f>'[1]об баланс'!I378*0.00001</f>
        <v>0</v>
      </c>
      <c r="J378" s="16">
        <f>'[1]об баланс'!J378*0.00001</f>
        <v>0</v>
      </c>
      <c r="K378" s="16">
        <v>0</v>
      </c>
      <c r="L378" s="16">
        <v>0</v>
      </c>
      <c r="M378" s="17">
        <f>'[1]об баланс'!M378*0.00001</f>
        <v>0</v>
      </c>
      <c r="N378" s="17">
        <f>'[1]об баланс'!N378*0.00001</f>
        <v>0</v>
      </c>
      <c r="O378" s="17">
        <f>'[1]об баланс'!O378*0.00001</f>
        <v>0</v>
      </c>
      <c r="P378" s="17">
        <v>0</v>
      </c>
      <c r="Q378" s="17">
        <v>0</v>
      </c>
      <c r="R378" s="17">
        <f>'[1]об баланс'!R378*0.00001</f>
        <v>0</v>
      </c>
      <c r="S378" s="16">
        <f>'[1]об баланс'!S378*0.00001</f>
        <v>0.53436000000000006</v>
      </c>
      <c r="T378" s="17">
        <f>'[1]об баланс'!T378*0.00001</f>
        <v>0.53436000000000006</v>
      </c>
      <c r="U378" s="17">
        <v>0</v>
      </c>
      <c r="V378" s="17">
        <v>0</v>
      </c>
      <c r="W378" s="17">
        <f>'[1]об баланс'!W378*0.00001</f>
        <v>0</v>
      </c>
    </row>
    <row r="379" spans="1:23" ht="25.5" x14ac:dyDescent="0.25">
      <c r="A379" s="1" t="s">
        <v>154</v>
      </c>
      <c r="B379" s="1" t="s">
        <v>164</v>
      </c>
      <c r="C379" s="1" t="s">
        <v>166</v>
      </c>
      <c r="D379" s="11">
        <v>9610</v>
      </c>
      <c r="E379" s="12" t="s">
        <v>329</v>
      </c>
      <c r="F379" s="26" t="s">
        <v>13</v>
      </c>
      <c r="H379" s="13">
        <v>1</v>
      </c>
      <c r="I379" s="14">
        <f>'[1]об баланс'!I379*0.00001</f>
        <v>0</v>
      </c>
      <c r="J379" s="14">
        <f>'[1]об баланс'!J379*0.00001</f>
        <v>0</v>
      </c>
      <c r="K379" s="14">
        <v>0</v>
      </c>
      <c r="L379" s="14">
        <v>0</v>
      </c>
      <c r="M379" s="15">
        <f>'[1]об баланс'!M379*0.00001</f>
        <v>0</v>
      </c>
      <c r="N379" s="15">
        <f>'[1]об баланс'!N379*0.00001</f>
        <v>0</v>
      </c>
      <c r="O379" s="15">
        <f>'[1]об баланс'!O379*0.00001</f>
        <v>0</v>
      </c>
      <c r="P379" s="15">
        <v>0</v>
      </c>
      <c r="Q379" s="15">
        <v>0</v>
      </c>
      <c r="R379" s="15">
        <f>'[1]об баланс'!R379*0.00001</f>
        <v>0</v>
      </c>
      <c r="S379" s="14">
        <f>'[1]об баланс'!S379*0.00001</f>
        <v>37.341560000000001</v>
      </c>
      <c r="T379" s="15">
        <f>'[1]об баланс'!T379*0.00001</f>
        <v>37.341560000000001</v>
      </c>
      <c r="U379" s="15">
        <v>0</v>
      </c>
      <c r="V379" s="15">
        <v>0</v>
      </c>
      <c r="W379" s="15">
        <f>'[1]об баланс'!W379*0.00001</f>
        <v>0</v>
      </c>
    </row>
    <row r="380" spans="1:23" x14ac:dyDescent="0.25">
      <c r="A380" s="1" t="s">
        <v>154</v>
      </c>
      <c r="B380" s="1" t="s">
        <v>164</v>
      </c>
      <c r="C380" s="1" t="s">
        <v>166</v>
      </c>
      <c r="D380" s="11">
        <v>9611</v>
      </c>
      <c r="E380" s="12" t="s">
        <v>330</v>
      </c>
      <c r="F380" s="26" t="s">
        <v>13</v>
      </c>
      <c r="H380" s="13">
        <v>1</v>
      </c>
      <c r="I380" s="14">
        <f>'[1]об баланс'!I380*0.00001</f>
        <v>0</v>
      </c>
      <c r="J380" s="14">
        <f>'[1]об баланс'!J380*0.00001</f>
        <v>0</v>
      </c>
      <c r="K380" s="14">
        <v>0</v>
      </c>
      <c r="L380" s="14">
        <v>0</v>
      </c>
      <c r="M380" s="15">
        <f>'[1]об баланс'!M380*0.00001</f>
        <v>0</v>
      </c>
      <c r="N380" s="15">
        <f>'[1]об баланс'!N380*0.00001</f>
        <v>1.2791600000000001</v>
      </c>
      <c r="O380" s="15">
        <f>'[1]об баланс'!O380*0.00001</f>
        <v>1.2791600000000001</v>
      </c>
      <c r="P380" s="15">
        <v>0</v>
      </c>
      <c r="Q380" s="15">
        <v>0</v>
      </c>
      <c r="R380" s="15">
        <f>'[1]об баланс'!R380*0.00001</f>
        <v>0</v>
      </c>
      <c r="S380" s="14">
        <f>'[1]об баланс'!S380*0.00001</f>
        <v>3269.7508600000001</v>
      </c>
      <c r="T380" s="15">
        <f>'[1]об баланс'!T380*0.00001</f>
        <v>3269.7508600000001</v>
      </c>
      <c r="U380" s="15">
        <v>0</v>
      </c>
      <c r="V380" s="15">
        <v>0</v>
      </c>
      <c r="W380" s="15">
        <f>'[1]об баланс'!W380*0.00001</f>
        <v>0</v>
      </c>
    </row>
    <row r="381" spans="1:23" x14ac:dyDescent="0.25">
      <c r="A381" s="1" t="s">
        <v>154</v>
      </c>
      <c r="B381" s="1" t="s">
        <v>164</v>
      </c>
      <c r="C381" s="1" t="s">
        <v>166</v>
      </c>
      <c r="D381" s="27" t="s">
        <v>581</v>
      </c>
      <c r="E381" s="38" t="s">
        <v>582</v>
      </c>
      <c r="H381" s="13">
        <v>1</v>
      </c>
      <c r="I381" s="16">
        <f>'[1]об баланс'!I381*0.00001</f>
        <v>0</v>
      </c>
      <c r="J381" s="16">
        <f>'[1]об баланс'!J381*0.00001</f>
        <v>0</v>
      </c>
      <c r="K381" s="16">
        <v>0</v>
      </c>
      <c r="L381" s="16">
        <v>0</v>
      </c>
      <c r="M381" s="17">
        <f>'[1]об баланс'!M381*0.00001</f>
        <v>0</v>
      </c>
      <c r="N381" s="17">
        <f>'[1]об баланс'!N381*0.00001</f>
        <v>1.2791600000000001</v>
      </c>
      <c r="O381" s="17">
        <f>'[1]об баланс'!O381*0.00001</f>
        <v>1.2791600000000001</v>
      </c>
      <c r="P381" s="17">
        <v>0</v>
      </c>
      <c r="Q381" s="17">
        <v>0</v>
      </c>
      <c r="R381" s="17">
        <f>'[1]об баланс'!R381*0.00001</f>
        <v>0</v>
      </c>
      <c r="S381" s="16">
        <f>'[1]об баланс'!S381*0.00001</f>
        <v>3307.0924200000004</v>
      </c>
      <c r="T381" s="17">
        <f>'[1]об баланс'!T381*0.00001</f>
        <v>3307.0924200000004</v>
      </c>
      <c r="U381" s="17">
        <v>0</v>
      </c>
      <c r="V381" s="17">
        <v>0</v>
      </c>
      <c r="W381" s="17">
        <f>'[1]об баланс'!W381*0.00001</f>
        <v>0</v>
      </c>
    </row>
    <row r="382" spans="1:23" x14ac:dyDescent="0.25">
      <c r="A382" s="1" t="s">
        <v>154</v>
      </c>
      <c r="B382" s="1" t="s">
        <v>164</v>
      </c>
      <c r="C382" s="29" t="s">
        <v>583</v>
      </c>
      <c r="D382" s="29"/>
      <c r="E382" s="38" t="s">
        <v>584</v>
      </c>
      <c r="H382" s="13">
        <v>1</v>
      </c>
      <c r="I382" s="16">
        <f>'[1]об баланс'!I382*0.00001</f>
        <v>0</v>
      </c>
      <c r="J382" s="16">
        <f>'[1]об баланс'!J382*0.00001</f>
        <v>0</v>
      </c>
      <c r="K382" s="16">
        <v>0</v>
      </c>
      <c r="L382" s="16">
        <v>0</v>
      </c>
      <c r="M382" s="17">
        <f>'[1]об баланс'!M382*0.00001</f>
        <v>0</v>
      </c>
      <c r="N382" s="17">
        <f>'[1]об баланс'!N382*0.00001</f>
        <v>1.2791600000000001</v>
      </c>
      <c r="O382" s="17">
        <f>'[1]об баланс'!O382*0.00001</f>
        <v>1.2791600000000001</v>
      </c>
      <c r="P382" s="17">
        <v>0</v>
      </c>
      <c r="Q382" s="17">
        <v>0</v>
      </c>
      <c r="R382" s="17">
        <f>'[1]об баланс'!R382*0.00001</f>
        <v>0</v>
      </c>
      <c r="S382" s="16">
        <f>'[1]об баланс'!S382*0.00001</f>
        <v>3307.6267800000001</v>
      </c>
      <c r="T382" s="17">
        <f>'[1]об баланс'!T382*0.00001</f>
        <v>3307.6267800000001</v>
      </c>
      <c r="U382" s="17">
        <v>0</v>
      </c>
      <c r="V382" s="17">
        <v>0</v>
      </c>
      <c r="W382" s="17">
        <f>'[1]об баланс'!W382*0.00001</f>
        <v>0</v>
      </c>
    </row>
    <row r="383" spans="1:23" x14ac:dyDescent="0.25">
      <c r="A383" s="1" t="s">
        <v>154</v>
      </c>
      <c r="B383" s="1" t="s">
        <v>167</v>
      </c>
      <c r="C383" s="1" t="s">
        <v>168</v>
      </c>
      <c r="D383" s="11">
        <v>9809</v>
      </c>
      <c r="E383" s="12" t="s">
        <v>331</v>
      </c>
      <c r="F383" s="26" t="s">
        <v>13</v>
      </c>
      <c r="H383" s="13">
        <v>1</v>
      </c>
      <c r="I383" s="14">
        <f>'[1]об баланс'!I383*0.00001</f>
        <v>2E-3</v>
      </c>
      <c r="J383" s="14">
        <f>'[1]об баланс'!J383*0.00001</f>
        <v>2E-3</v>
      </c>
      <c r="K383" s="14">
        <v>0</v>
      </c>
      <c r="L383" s="14">
        <v>0</v>
      </c>
      <c r="M383" s="15">
        <f>'[1]об баланс'!M383*0.00001</f>
        <v>0</v>
      </c>
      <c r="N383" s="15">
        <f>'[1]об баланс'!N383*0.00001</f>
        <v>1E-3</v>
      </c>
      <c r="O383" s="15">
        <f>'[1]об баланс'!O383*0.00001</f>
        <v>1E-3</v>
      </c>
      <c r="P383" s="15">
        <v>0</v>
      </c>
      <c r="Q383" s="15">
        <v>0</v>
      </c>
      <c r="R383" s="15">
        <f>'[1]об баланс'!R383*0.00001</f>
        <v>0</v>
      </c>
      <c r="S383" s="14">
        <f>'[1]об баланс'!S383*0.00001</f>
        <v>0.13</v>
      </c>
      <c r="T383" s="15">
        <f>'[1]об баланс'!T383*0.00001</f>
        <v>0.13</v>
      </c>
      <c r="U383" s="15">
        <v>0</v>
      </c>
      <c r="V383" s="15">
        <v>0</v>
      </c>
      <c r="W383" s="15">
        <f>'[1]об баланс'!W383*0.00001</f>
        <v>0</v>
      </c>
    </row>
    <row r="384" spans="1:23" x14ac:dyDescent="0.25">
      <c r="A384" s="1" t="s">
        <v>154</v>
      </c>
      <c r="B384" s="1" t="s">
        <v>167</v>
      </c>
      <c r="C384" s="1" t="s">
        <v>168</v>
      </c>
      <c r="D384" s="27" t="s">
        <v>585</v>
      </c>
      <c r="E384" s="38" t="s">
        <v>586</v>
      </c>
      <c r="H384" s="13">
        <v>1</v>
      </c>
      <c r="I384" s="16">
        <f>'[1]об баланс'!I384*0.00001</f>
        <v>2E-3</v>
      </c>
      <c r="J384" s="16">
        <f>'[1]об баланс'!J384*0.00001</f>
        <v>2E-3</v>
      </c>
      <c r="K384" s="16">
        <v>0</v>
      </c>
      <c r="L384" s="16">
        <v>0</v>
      </c>
      <c r="M384" s="17">
        <f>'[1]об баланс'!M384*0.00001</f>
        <v>0</v>
      </c>
      <c r="N384" s="17">
        <f>'[1]об баланс'!N384*0.00001</f>
        <v>1E-3</v>
      </c>
      <c r="O384" s="17">
        <f>'[1]об баланс'!O384*0.00001</f>
        <v>1E-3</v>
      </c>
      <c r="P384" s="17">
        <v>0</v>
      </c>
      <c r="Q384" s="17">
        <v>0</v>
      </c>
      <c r="R384" s="17">
        <f>'[1]об баланс'!R384*0.00001</f>
        <v>0</v>
      </c>
      <c r="S384" s="16">
        <f>'[1]об баланс'!S384*0.00001</f>
        <v>0.13</v>
      </c>
      <c r="T384" s="17">
        <f>'[1]об баланс'!T384*0.00001</f>
        <v>0.13</v>
      </c>
      <c r="U384" s="17">
        <v>0</v>
      </c>
      <c r="V384" s="17">
        <v>0</v>
      </c>
      <c r="W384" s="17">
        <f>'[1]об баланс'!W384*0.00001</f>
        <v>0</v>
      </c>
    </row>
    <row r="385" spans="1:23" x14ac:dyDescent="0.25">
      <c r="A385" s="1" t="s">
        <v>154</v>
      </c>
      <c r="B385" s="1" t="s">
        <v>167</v>
      </c>
      <c r="C385" s="1" t="s">
        <v>169</v>
      </c>
      <c r="D385" s="11">
        <v>9811</v>
      </c>
      <c r="E385" s="12" t="s">
        <v>332</v>
      </c>
      <c r="F385" s="26" t="s">
        <v>13</v>
      </c>
      <c r="H385" s="13">
        <v>1</v>
      </c>
      <c r="I385" s="14">
        <f>'[1]об баланс'!I385*0.00001</f>
        <v>0</v>
      </c>
      <c r="J385" s="14">
        <f>'[1]об баланс'!J385*0.00001</f>
        <v>0</v>
      </c>
      <c r="K385" s="14">
        <v>0</v>
      </c>
      <c r="L385" s="14">
        <v>0</v>
      </c>
      <c r="M385" s="15">
        <f>'[1]об баланс'!M385*0.00001</f>
        <v>0</v>
      </c>
      <c r="N385" s="15">
        <f>'[1]об баланс'!N385*0.00001</f>
        <v>0</v>
      </c>
      <c r="O385" s="15">
        <f>'[1]об баланс'!O385*0.00001</f>
        <v>0</v>
      </c>
      <c r="P385" s="15">
        <v>0</v>
      </c>
      <c r="Q385" s="15">
        <v>0</v>
      </c>
      <c r="R385" s="15">
        <f>'[1]об баланс'!R385*0.00001</f>
        <v>0</v>
      </c>
      <c r="S385" s="14">
        <f>'[1]об баланс'!S385*0.00001</f>
        <v>200000.00000000003</v>
      </c>
      <c r="T385" s="15">
        <f>'[1]об баланс'!T385*0.00001</f>
        <v>200000.00000000003</v>
      </c>
      <c r="U385" s="15">
        <v>0</v>
      </c>
      <c r="V385" s="15">
        <v>0</v>
      </c>
      <c r="W385" s="15">
        <f>'[1]об баланс'!W385*0.00001</f>
        <v>0</v>
      </c>
    </row>
    <row r="386" spans="1:23" x14ac:dyDescent="0.25">
      <c r="A386" s="1" t="s">
        <v>154</v>
      </c>
      <c r="B386" s="1" t="s">
        <v>167</v>
      </c>
      <c r="C386" s="1" t="s">
        <v>169</v>
      </c>
      <c r="D386" s="11">
        <v>9819</v>
      </c>
      <c r="E386" s="12" t="s">
        <v>333</v>
      </c>
      <c r="F386" s="26" t="s">
        <v>13</v>
      </c>
      <c r="H386" s="13">
        <v>1</v>
      </c>
      <c r="I386" s="14">
        <f>'[1]об баланс'!I386*0.00001</f>
        <v>3.5540000000000003</v>
      </c>
      <c r="J386" s="14">
        <f>'[1]об баланс'!J386*0.00001</f>
        <v>3.5540000000000003</v>
      </c>
      <c r="K386" s="14">
        <v>0</v>
      </c>
      <c r="L386" s="14">
        <v>0</v>
      </c>
      <c r="M386" s="15">
        <f>'[1]об баланс'!M386*0.00001</f>
        <v>0</v>
      </c>
      <c r="N386" s="15">
        <f>'[1]об баланс'!N386*0.00001</f>
        <v>3.5520000000000005</v>
      </c>
      <c r="O386" s="15">
        <f>'[1]об баланс'!O386*0.00001</f>
        <v>3.5520000000000005</v>
      </c>
      <c r="P386" s="15">
        <v>0</v>
      </c>
      <c r="Q386" s="15">
        <v>0</v>
      </c>
      <c r="R386" s="15">
        <f>'[1]об баланс'!R386*0.00001</f>
        <v>0</v>
      </c>
      <c r="S386" s="14">
        <f>'[1]об баланс'!S386*0.00001</f>
        <v>22.058000000000003</v>
      </c>
      <c r="T386" s="15">
        <f>'[1]об баланс'!T386*0.00001</f>
        <v>22.058000000000003</v>
      </c>
      <c r="U386" s="15">
        <v>0</v>
      </c>
      <c r="V386" s="15">
        <v>0</v>
      </c>
      <c r="W386" s="15">
        <f>'[1]об баланс'!W386*0.00001</f>
        <v>0</v>
      </c>
    </row>
    <row r="387" spans="1:23" x14ac:dyDescent="0.25">
      <c r="A387" s="1" t="s">
        <v>154</v>
      </c>
      <c r="B387" s="1" t="s">
        <v>167</v>
      </c>
      <c r="C387" s="1" t="s">
        <v>169</v>
      </c>
      <c r="D387" s="27" t="s">
        <v>587</v>
      </c>
      <c r="E387" s="38" t="s">
        <v>588</v>
      </c>
      <c r="H387" s="13">
        <v>1</v>
      </c>
      <c r="I387" s="16">
        <f>'[1]об баланс'!I387*0.00001</f>
        <v>3.5540000000000003</v>
      </c>
      <c r="J387" s="16">
        <f>'[1]об баланс'!J387*0.00001</f>
        <v>3.5540000000000003</v>
      </c>
      <c r="K387" s="16">
        <v>0</v>
      </c>
      <c r="L387" s="16">
        <v>0</v>
      </c>
      <c r="M387" s="17">
        <f>'[1]об баланс'!M387*0.00001</f>
        <v>0</v>
      </c>
      <c r="N387" s="17">
        <f>'[1]об баланс'!N387*0.00001</f>
        <v>3.5520000000000005</v>
      </c>
      <c r="O387" s="17">
        <f>'[1]об баланс'!O387*0.00001</f>
        <v>3.5520000000000005</v>
      </c>
      <c r="P387" s="17">
        <v>0</v>
      </c>
      <c r="Q387" s="17">
        <v>0</v>
      </c>
      <c r="R387" s="17">
        <f>'[1]об баланс'!R387*0.00001</f>
        <v>0</v>
      </c>
      <c r="S387" s="16">
        <f>'[1]об баланс'!S387*0.00001</f>
        <v>200022.05800000002</v>
      </c>
      <c r="T387" s="17">
        <f>'[1]об баланс'!T387*0.00001</f>
        <v>200022.05800000002</v>
      </c>
      <c r="U387" s="17">
        <v>0</v>
      </c>
      <c r="V387" s="17">
        <v>0</v>
      </c>
      <c r="W387" s="17">
        <f>'[1]об баланс'!W387*0.00001</f>
        <v>0</v>
      </c>
    </row>
    <row r="388" spans="1:23" x14ac:dyDescent="0.25">
      <c r="A388" s="1" t="s">
        <v>154</v>
      </c>
      <c r="B388" s="1" t="s">
        <v>167</v>
      </c>
      <c r="C388" s="1" t="s">
        <v>170</v>
      </c>
      <c r="D388" s="11">
        <v>9820</v>
      </c>
      <c r="E388" s="12" t="s">
        <v>334</v>
      </c>
      <c r="F388" s="26" t="s">
        <v>13</v>
      </c>
      <c r="H388" s="13">
        <v>1</v>
      </c>
      <c r="I388" s="14">
        <f>'[1]об баланс'!I388*0.00001</f>
        <v>0</v>
      </c>
      <c r="J388" s="14">
        <f>'[1]об баланс'!J388*0.00001</f>
        <v>0</v>
      </c>
      <c r="K388" s="14">
        <v>0</v>
      </c>
      <c r="L388" s="14">
        <v>0</v>
      </c>
      <c r="M388" s="15">
        <f>'[1]об баланс'!M388*0.00001</f>
        <v>0</v>
      </c>
      <c r="N388" s="15">
        <f>'[1]об баланс'!N388*0.00001</f>
        <v>0</v>
      </c>
      <c r="O388" s="15">
        <f>'[1]об баланс'!O388*0.00001</f>
        <v>0</v>
      </c>
      <c r="P388" s="15">
        <v>0</v>
      </c>
      <c r="Q388" s="15">
        <v>0</v>
      </c>
      <c r="R388" s="15">
        <f>'[1]об баланс'!R388*0.00001</f>
        <v>0</v>
      </c>
      <c r="S388" s="14">
        <f>'[1]об баланс'!S388*0.00001</f>
        <v>0.75000000000000011</v>
      </c>
      <c r="T388" s="15">
        <f>'[1]об баланс'!T388*0.00001</f>
        <v>0.75000000000000011</v>
      </c>
      <c r="U388" s="15">
        <v>0</v>
      </c>
      <c r="V388" s="15">
        <v>0</v>
      </c>
      <c r="W388" s="15">
        <f>'[1]об баланс'!W388*0.00001</f>
        <v>0</v>
      </c>
    </row>
    <row r="389" spans="1:23" x14ac:dyDescent="0.25">
      <c r="A389" s="1" t="s">
        <v>154</v>
      </c>
      <c r="B389" s="1" t="s">
        <v>167</v>
      </c>
      <c r="C389" s="1" t="s">
        <v>170</v>
      </c>
      <c r="D389" s="11">
        <v>9821</v>
      </c>
      <c r="E389" s="12" t="s">
        <v>335</v>
      </c>
      <c r="F389" s="26" t="s">
        <v>13</v>
      </c>
      <c r="H389" s="13">
        <v>1</v>
      </c>
      <c r="I389" s="14">
        <f>'[1]об баланс'!I389*0.00001</f>
        <v>0.02</v>
      </c>
      <c r="J389" s="14">
        <f>'[1]об баланс'!J389*0.00001</f>
        <v>0.02</v>
      </c>
      <c r="K389" s="14">
        <v>0</v>
      </c>
      <c r="L389" s="14">
        <v>0</v>
      </c>
      <c r="M389" s="15">
        <f>'[1]об баланс'!M389*0.00001</f>
        <v>0</v>
      </c>
      <c r="N389" s="15">
        <f>'[1]об баланс'!N389*0.00001</f>
        <v>3.5000000000000003E-2</v>
      </c>
      <c r="O389" s="15">
        <f>'[1]об баланс'!O389*0.00001</f>
        <v>3.5000000000000003E-2</v>
      </c>
      <c r="P389" s="15">
        <v>0</v>
      </c>
      <c r="Q389" s="15">
        <v>0</v>
      </c>
      <c r="R389" s="15">
        <f>'[1]об баланс'!R389*0.00001</f>
        <v>0</v>
      </c>
      <c r="S389" s="14">
        <f>'[1]об баланс'!S389*0.00001</f>
        <v>1.0870000000000002</v>
      </c>
      <c r="T389" s="15">
        <f>'[1]об баланс'!T389*0.00001</f>
        <v>1.0870000000000002</v>
      </c>
      <c r="U389" s="15">
        <v>0</v>
      </c>
      <c r="V389" s="15">
        <v>0</v>
      </c>
      <c r="W389" s="15">
        <f>'[1]об баланс'!W389*0.00001</f>
        <v>0</v>
      </c>
    </row>
    <row r="390" spans="1:23" x14ac:dyDescent="0.25">
      <c r="A390" s="1" t="s">
        <v>154</v>
      </c>
      <c r="B390" s="1" t="s">
        <v>167</v>
      </c>
      <c r="C390" s="1" t="s">
        <v>170</v>
      </c>
      <c r="D390" s="27" t="s">
        <v>589</v>
      </c>
      <c r="E390" s="38" t="s">
        <v>590</v>
      </c>
      <c r="H390" s="13">
        <v>1</v>
      </c>
      <c r="I390" s="16">
        <f>'[1]об баланс'!I390*0.00001</f>
        <v>0.02</v>
      </c>
      <c r="J390" s="16">
        <f>'[1]об баланс'!J390*0.00001</f>
        <v>0.02</v>
      </c>
      <c r="K390" s="16">
        <v>0</v>
      </c>
      <c r="L390" s="16">
        <v>0</v>
      </c>
      <c r="M390" s="17">
        <f>'[1]об баланс'!M390*0.00001</f>
        <v>0</v>
      </c>
      <c r="N390" s="17">
        <f>'[1]об баланс'!N390*0.00001</f>
        <v>3.5000000000000003E-2</v>
      </c>
      <c r="O390" s="17">
        <f>'[1]об баланс'!O390*0.00001</f>
        <v>3.5000000000000003E-2</v>
      </c>
      <c r="P390" s="17">
        <v>0</v>
      </c>
      <c r="Q390" s="17">
        <v>0</v>
      </c>
      <c r="R390" s="17">
        <f>'[1]об баланс'!R390*0.00001</f>
        <v>0</v>
      </c>
      <c r="S390" s="16">
        <f>'[1]об баланс'!S390*0.00001</f>
        <v>1.8370000000000002</v>
      </c>
      <c r="T390" s="17">
        <f>'[1]об баланс'!T390*0.00001</f>
        <v>1.8370000000000002</v>
      </c>
      <c r="U390" s="17">
        <v>0</v>
      </c>
      <c r="V390" s="17">
        <v>0</v>
      </c>
      <c r="W390" s="17">
        <f>'[1]об баланс'!W390*0.00001</f>
        <v>0</v>
      </c>
    </row>
    <row r="391" spans="1:23" x14ac:dyDescent="0.25">
      <c r="A391" s="1" t="s">
        <v>154</v>
      </c>
      <c r="B391" s="1" t="s">
        <v>167</v>
      </c>
      <c r="C391" s="1" t="s">
        <v>171</v>
      </c>
      <c r="D391" s="11">
        <v>9892</v>
      </c>
      <c r="E391" s="12" t="s">
        <v>336</v>
      </c>
      <c r="F391" s="26" t="s">
        <v>13</v>
      </c>
      <c r="H391" s="13">
        <v>1</v>
      </c>
      <c r="I391" s="14">
        <f>'[1]об баланс'!I391*0.00001</f>
        <v>1.5000000000000001E-2</v>
      </c>
      <c r="J391" s="14">
        <f>'[1]об баланс'!J391*0.00001</f>
        <v>1.5000000000000001E-2</v>
      </c>
      <c r="K391" s="14">
        <v>0</v>
      </c>
      <c r="L391" s="14">
        <v>0</v>
      </c>
      <c r="M391" s="15">
        <f>'[1]об баланс'!M391*0.00001</f>
        <v>0</v>
      </c>
      <c r="N391" s="15">
        <f>'[1]об баланс'!N391*0.00001</f>
        <v>1.0870000000000002</v>
      </c>
      <c r="O391" s="15">
        <f>'[1]об баланс'!O391*0.00001</f>
        <v>1.0870000000000002</v>
      </c>
      <c r="P391" s="15">
        <v>0</v>
      </c>
      <c r="Q391" s="15">
        <v>0</v>
      </c>
      <c r="R391" s="15">
        <f>'[1]об баланс'!R391*0.00001</f>
        <v>0</v>
      </c>
      <c r="S391" s="14">
        <f>'[1]об баланс'!S391*0.00001</f>
        <v>6.7240000000000002</v>
      </c>
      <c r="T391" s="15">
        <f>'[1]об баланс'!T391*0.00001</f>
        <v>6.7240000000000002</v>
      </c>
      <c r="U391" s="15">
        <v>0</v>
      </c>
      <c r="V391" s="15">
        <v>0</v>
      </c>
      <c r="W391" s="15">
        <f>'[1]об баланс'!W391*0.00001</f>
        <v>0</v>
      </c>
    </row>
    <row r="392" spans="1:23" x14ac:dyDescent="0.25">
      <c r="A392" s="1" t="s">
        <v>154</v>
      </c>
      <c r="B392" s="1" t="s">
        <v>167</v>
      </c>
      <c r="C392" s="1" t="s">
        <v>171</v>
      </c>
      <c r="D392" s="11">
        <v>9893</v>
      </c>
      <c r="E392" s="12" t="s">
        <v>337</v>
      </c>
      <c r="F392" s="26" t="s">
        <v>13</v>
      </c>
      <c r="H392" s="13">
        <v>1</v>
      </c>
      <c r="I392" s="14">
        <f>'[1]об баланс'!I392*0.00001</f>
        <v>0.02</v>
      </c>
      <c r="J392" s="14">
        <f>'[1]об баланс'!J392*0.00001</f>
        <v>0.02</v>
      </c>
      <c r="K392" s="14">
        <v>0</v>
      </c>
      <c r="L392" s="14">
        <v>0</v>
      </c>
      <c r="M392" s="15">
        <f>'[1]об баланс'!M392*0.00001</f>
        <v>0</v>
      </c>
      <c r="N392" s="15">
        <f>'[1]об баланс'!N392*0.00001</f>
        <v>0.02</v>
      </c>
      <c r="O392" s="15">
        <f>'[1]об баланс'!O392*0.00001</f>
        <v>0.02</v>
      </c>
      <c r="P392" s="15">
        <v>0</v>
      </c>
      <c r="Q392" s="15">
        <v>0</v>
      </c>
      <c r="R392" s="15">
        <f>'[1]об баланс'!R392*0.00001</f>
        <v>0</v>
      </c>
      <c r="S392" s="14">
        <f>'[1]об баланс'!S392*0.00001</f>
        <v>0</v>
      </c>
      <c r="T392" s="15">
        <f>'[1]об баланс'!T392*0.00001</f>
        <v>0</v>
      </c>
      <c r="U392" s="15">
        <v>0</v>
      </c>
      <c r="V392" s="15">
        <v>0</v>
      </c>
      <c r="W392" s="15">
        <f>'[1]об баланс'!W392*0.00001</f>
        <v>0</v>
      </c>
    </row>
    <row r="393" spans="1:23" x14ac:dyDescent="0.25">
      <c r="A393" s="1" t="s">
        <v>154</v>
      </c>
      <c r="B393" s="1" t="s">
        <v>167</v>
      </c>
      <c r="C393" s="1" t="s">
        <v>171</v>
      </c>
      <c r="D393" s="11">
        <v>9898</v>
      </c>
      <c r="E393" s="12" t="s">
        <v>338</v>
      </c>
      <c r="F393" s="26" t="s">
        <v>13</v>
      </c>
      <c r="H393" s="13">
        <v>1</v>
      </c>
      <c r="I393" s="14">
        <f>'[1]об баланс'!I393*0.00001</f>
        <v>2.633</v>
      </c>
      <c r="J393" s="14">
        <f>'[1]об баланс'!J393*0.00001</f>
        <v>2.633</v>
      </c>
      <c r="K393" s="14">
        <v>0</v>
      </c>
      <c r="L393" s="14">
        <v>0</v>
      </c>
      <c r="M393" s="15">
        <f>'[1]об баланс'!M393*0.00001</f>
        <v>0</v>
      </c>
      <c r="N393" s="15">
        <f>'[1]об баланс'!N393*0.00001</f>
        <v>2.3090000000000002</v>
      </c>
      <c r="O393" s="15">
        <f>'[1]об баланс'!O393*0.00001</f>
        <v>2.3090000000000002</v>
      </c>
      <c r="P393" s="15">
        <v>0</v>
      </c>
      <c r="Q393" s="15">
        <v>0</v>
      </c>
      <c r="R393" s="15">
        <f>'[1]об баланс'!R393*0.00001</f>
        <v>0</v>
      </c>
      <c r="S393" s="14">
        <f>'[1]об баланс'!S393*0.00001</f>
        <v>1.9280000000000002</v>
      </c>
      <c r="T393" s="15">
        <f>'[1]об баланс'!T393*0.00001</f>
        <v>1.9280000000000002</v>
      </c>
      <c r="U393" s="15">
        <v>0</v>
      </c>
      <c r="V393" s="15">
        <v>0</v>
      </c>
      <c r="W393" s="15">
        <f>'[1]об баланс'!W393*0.00001</f>
        <v>0</v>
      </c>
    </row>
    <row r="394" spans="1:23" x14ac:dyDescent="0.25">
      <c r="A394" s="1" t="s">
        <v>154</v>
      </c>
      <c r="B394" s="1" t="s">
        <v>167</v>
      </c>
      <c r="C394" s="1" t="s">
        <v>171</v>
      </c>
      <c r="D394" s="11">
        <v>9899</v>
      </c>
      <c r="E394" s="12" t="s">
        <v>339</v>
      </c>
      <c r="F394" s="26" t="s">
        <v>13</v>
      </c>
      <c r="H394" s="13">
        <v>1</v>
      </c>
      <c r="I394" s="14">
        <f>'[1]об баланс'!I394*0.00001</f>
        <v>1.4990000000000001</v>
      </c>
      <c r="J394" s="14">
        <f>'[1]об баланс'!J394*0.00001</f>
        <v>1.4990000000000001</v>
      </c>
      <c r="K394" s="14">
        <v>0</v>
      </c>
      <c r="L394" s="14">
        <v>0</v>
      </c>
      <c r="M394" s="15">
        <f>'[1]об баланс'!M394*0.00001</f>
        <v>0</v>
      </c>
      <c r="N394" s="15">
        <f>'[1]об баланс'!N394*0.00001</f>
        <v>1.4990000000000001</v>
      </c>
      <c r="O394" s="15">
        <f>'[1]об баланс'!O394*0.00001</f>
        <v>1.4990000000000001</v>
      </c>
      <c r="P394" s="15">
        <v>0</v>
      </c>
      <c r="Q394" s="15">
        <v>0</v>
      </c>
      <c r="R394" s="15">
        <f>'[1]об баланс'!R394*0.00001</f>
        <v>0</v>
      </c>
      <c r="S394" s="14">
        <f>'[1]об баланс'!S394*0.00001</f>
        <v>0</v>
      </c>
      <c r="T394" s="15">
        <f>'[1]об баланс'!T394*0.00001</f>
        <v>0</v>
      </c>
      <c r="U394" s="15">
        <v>0</v>
      </c>
      <c r="V394" s="15">
        <v>0</v>
      </c>
      <c r="W394" s="15">
        <f>'[1]об баланс'!W394*0.00001</f>
        <v>0</v>
      </c>
    </row>
    <row r="395" spans="1:23" x14ac:dyDescent="0.25">
      <c r="A395" s="1" t="s">
        <v>154</v>
      </c>
      <c r="B395" s="1" t="s">
        <v>167</v>
      </c>
      <c r="C395" s="1" t="s">
        <v>171</v>
      </c>
      <c r="D395" s="27" t="s">
        <v>591</v>
      </c>
      <c r="E395" s="38" t="s">
        <v>592</v>
      </c>
      <c r="H395" s="13">
        <v>1</v>
      </c>
      <c r="I395" s="16">
        <f>'[1]об баланс'!I395*0.00001</f>
        <v>4.1670000000000007</v>
      </c>
      <c r="J395" s="16">
        <f>'[1]об баланс'!J395*0.00001</f>
        <v>4.1670000000000007</v>
      </c>
      <c r="K395" s="16">
        <v>0</v>
      </c>
      <c r="L395" s="16">
        <v>0</v>
      </c>
      <c r="M395" s="17">
        <f>'[1]об баланс'!M395*0.00001</f>
        <v>0</v>
      </c>
      <c r="N395" s="17">
        <f>'[1]об баланс'!N395*0.00001</f>
        <v>4.915</v>
      </c>
      <c r="O395" s="17">
        <f>'[1]об баланс'!O395*0.00001</f>
        <v>4.915</v>
      </c>
      <c r="P395" s="17">
        <v>0</v>
      </c>
      <c r="Q395" s="17">
        <v>0</v>
      </c>
      <c r="R395" s="17">
        <f>'[1]об баланс'!R395*0.00001</f>
        <v>0</v>
      </c>
      <c r="S395" s="16">
        <f>'[1]об баланс'!S395*0.00001</f>
        <v>8.652000000000001</v>
      </c>
      <c r="T395" s="17">
        <f>'[1]об баланс'!T395*0.00001</f>
        <v>8.652000000000001</v>
      </c>
      <c r="U395" s="17">
        <v>0</v>
      </c>
      <c r="V395" s="17">
        <v>0</v>
      </c>
      <c r="W395" s="17">
        <f>'[1]об баланс'!W395*0.00001</f>
        <v>0</v>
      </c>
    </row>
    <row r="396" spans="1:23" x14ac:dyDescent="0.25">
      <c r="A396" s="1" t="s">
        <v>154</v>
      </c>
      <c r="B396" s="1" t="s">
        <v>167</v>
      </c>
      <c r="C396" s="29" t="s">
        <v>593</v>
      </c>
      <c r="D396" s="29"/>
      <c r="E396" s="38" t="s">
        <v>594</v>
      </c>
      <c r="H396" s="13">
        <v>1</v>
      </c>
      <c r="I396" s="16">
        <f>'[1]об баланс'!I396*0.00001</f>
        <v>7.7430000000000003</v>
      </c>
      <c r="J396" s="16">
        <f>'[1]об баланс'!J396*0.00001</f>
        <v>7.7430000000000003</v>
      </c>
      <c r="K396" s="16">
        <v>0</v>
      </c>
      <c r="L396" s="16">
        <v>0</v>
      </c>
      <c r="M396" s="17">
        <f>'[1]об баланс'!M396*0.00001</f>
        <v>0</v>
      </c>
      <c r="N396" s="17">
        <f>'[1]об баланс'!N396*0.00001</f>
        <v>8.5030000000000001</v>
      </c>
      <c r="O396" s="17">
        <f>'[1]об баланс'!O396*0.00001</f>
        <v>8.5030000000000001</v>
      </c>
      <c r="P396" s="17">
        <v>0</v>
      </c>
      <c r="Q396" s="17">
        <v>0</v>
      </c>
      <c r="R396" s="17">
        <f>'[1]об баланс'!R396*0.00001</f>
        <v>0</v>
      </c>
      <c r="S396" s="16">
        <f>'[1]об баланс'!S396*0.00001</f>
        <v>200032.67700000003</v>
      </c>
      <c r="T396" s="17">
        <f>'[1]об баланс'!T396*0.00001</f>
        <v>200032.67700000003</v>
      </c>
      <c r="U396" s="17">
        <v>0</v>
      </c>
      <c r="V396" s="17">
        <v>0</v>
      </c>
      <c r="W396" s="17">
        <f>'[1]об баланс'!W396*0.00001</f>
        <v>0</v>
      </c>
    </row>
    <row r="397" spans="1:23" x14ac:dyDescent="0.25">
      <c r="A397" s="1">
        <v>9</v>
      </c>
      <c r="B397" s="29" t="s">
        <v>595</v>
      </c>
      <c r="C397" s="29"/>
      <c r="D397" s="33"/>
      <c r="E397" s="38" t="s">
        <v>596</v>
      </c>
      <c r="H397" s="13">
        <v>1</v>
      </c>
      <c r="I397" s="16">
        <f>'[1]об баланс'!I397*0.00001</f>
        <v>51150.544940000007</v>
      </c>
      <c r="J397" s="16">
        <f>'[1]об баланс'!J397*0.00001</f>
        <v>31843.716100000001</v>
      </c>
      <c r="K397" s="16">
        <v>1930682884</v>
      </c>
      <c r="L397" s="16">
        <v>0</v>
      </c>
      <c r="M397" s="17">
        <f>'[1]об баланс'!M397*0.00001</f>
        <v>19306.828840000002</v>
      </c>
      <c r="N397" s="17">
        <f>'[1]об баланс'!N397*0.00001</f>
        <v>82374.088310000006</v>
      </c>
      <c r="O397" s="17">
        <f>'[1]об баланс'!O397*0.00001</f>
        <v>62552.732720000007</v>
      </c>
      <c r="P397" s="17">
        <v>1982135559</v>
      </c>
      <c r="Q397" s="17">
        <v>0</v>
      </c>
      <c r="R397" s="17">
        <f>'[1]об баланс'!R397*0.00001</f>
        <v>19821.355590000003</v>
      </c>
      <c r="S397" s="16">
        <f>'[1]об баланс'!S397*0.00001</f>
        <v>1200002.5438400002</v>
      </c>
      <c r="T397" s="17">
        <f>'[1]об баланс'!T397*0.00001</f>
        <v>668358.6211300001</v>
      </c>
      <c r="U397" s="17">
        <v>53164392271</v>
      </c>
      <c r="V397" s="17">
        <v>0</v>
      </c>
      <c r="W397" s="17">
        <f>'[1]об баланс'!W397*0.00001</f>
        <v>531643.92271000007</v>
      </c>
    </row>
    <row r="398" spans="1:23" x14ac:dyDescent="0.25">
      <c r="A398" s="1" t="s">
        <v>154</v>
      </c>
      <c r="B398" s="1" t="s">
        <v>155</v>
      </c>
      <c r="C398" s="1" t="s">
        <v>172</v>
      </c>
      <c r="D398" s="11">
        <v>9031</v>
      </c>
      <c r="E398" s="12" t="s">
        <v>362</v>
      </c>
      <c r="F398" s="26" t="s">
        <v>23</v>
      </c>
      <c r="H398" s="13">
        <v>1</v>
      </c>
      <c r="I398" s="14">
        <f>'[1]об баланс'!I398*0.00001</f>
        <v>23900.000000000004</v>
      </c>
      <c r="J398" s="14">
        <f>'[1]об баланс'!J398*0.00001</f>
        <v>23900.000000000004</v>
      </c>
      <c r="K398" s="14">
        <v>0</v>
      </c>
      <c r="L398" s="14">
        <v>0</v>
      </c>
      <c r="M398" s="15">
        <f>'[1]об баланс'!M398*0.00001</f>
        <v>0</v>
      </c>
      <c r="N398" s="15">
        <f>'[1]об баланс'!N398*0.00001</f>
        <v>0</v>
      </c>
      <c r="O398" s="15">
        <f>'[1]об баланс'!O398*0.00001</f>
        <v>0</v>
      </c>
      <c r="P398" s="15">
        <v>0</v>
      </c>
      <c r="Q398" s="15">
        <v>0</v>
      </c>
      <c r="R398" s="15">
        <f>'[1]об баланс'!R398*0.00001</f>
        <v>0</v>
      </c>
      <c r="S398" s="14">
        <f>'[1]об баланс'!S398*0.00001</f>
        <v>468295.10003000003</v>
      </c>
      <c r="T398" s="15">
        <f>'[1]об баланс'!T398*0.00001</f>
        <v>468295.10003000003</v>
      </c>
      <c r="U398" s="15">
        <v>0</v>
      </c>
      <c r="V398" s="15">
        <v>0</v>
      </c>
      <c r="W398" s="15">
        <f>'[1]об баланс'!W398*0.00001</f>
        <v>0</v>
      </c>
    </row>
    <row r="399" spans="1:23" x14ac:dyDescent="0.25">
      <c r="A399" s="1" t="s">
        <v>154</v>
      </c>
      <c r="B399" s="1" t="s">
        <v>155</v>
      </c>
      <c r="C399" s="1" t="s">
        <v>172</v>
      </c>
      <c r="D399" s="27" t="s">
        <v>597</v>
      </c>
      <c r="E399" s="38" t="s">
        <v>598</v>
      </c>
      <c r="H399" s="13">
        <v>1</v>
      </c>
      <c r="I399" s="16">
        <f>'[1]об баланс'!I399*0.00001</f>
        <v>23900.000000000004</v>
      </c>
      <c r="J399" s="16">
        <f>'[1]об баланс'!J399*0.00001</f>
        <v>23900.000000000004</v>
      </c>
      <c r="K399" s="16">
        <v>0</v>
      </c>
      <c r="L399" s="16">
        <v>0</v>
      </c>
      <c r="M399" s="17">
        <f>'[1]об баланс'!M399*0.00001</f>
        <v>0</v>
      </c>
      <c r="N399" s="17">
        <f>'[1]об баланс'!N399*0.00001</f>
        <v>0</v>
      </c>
      <c r="O399" s="17">
        <f>'[1]об баланс'!O399*0.00001</f>
        <v>0</v>
      </c>
      <c r="P399" s="17">
        <v>0</v>
      </c>
      <c r="Q399" s="17">
        <v>0</v>
      </c>
      <c r="R399" s="17">
        <f>'[1]об баланс'!R399*0.00001</f>
        <v>0</v>
      </c>
      <c r="S399" s="16">
        <f>'[1]об баланс'!S399*0.00001</f>
        <v>468295.10003000003</v>
      </c>
      <c r="T399" s="17">
        <f>'[1]об баланс'!T399*0.00001</f>
        <v>468295.10003000003</v>
      </c>
      <c r="U399" s="17">
        <v>0</v>
      </c>
      <c r="V399" s="17">
        <v>0</v>
      </c>
      <c r="W399" s="17">
        <f>'[1]об баланс'!W399*0.00001</f>
        <v>0</v>
      </c>
    </row>
    <row r="400" spans="1:23" x14ac:dyDescent="0.25">
      <c r="A400" s="1" t="s">
        <v>154</v>
      </c>
      <c r="B400" s="1" t="s">
        <v>155</v>
      </c>
      <c r="C400" s="29" t="s">
        <v>568</v>
      </c>
      <c r="D400" s="29"/>
      <c r="E400" s="38" t="s">
        <v>569</v>
      </c>
      <c r="H400" s="13">
        <v>1</v>
      </c>
      <c r="I400" s="16">
        <f>'[1]об баланс'!I400*0.00001</f>
        <v>23900.000000000004</v>
      </c>
      <c r="J400" s="16">
        <f>'[1]об баланс'!J400*0.00001</f>
        <v>23900.000000000004</v>
      </c>
      <c r="K400" s="16">
        <v>0</v>
      </c>
      <c r="L400" s="16">
        <v>0</v>
      </c>
      <c r="M400" s="17">
        <f>'[1]об баланс'!M400*0.00001</f>
        <v>0</v>
      </c>
      <c r="N400" s="17">
        <f>'[1]об баланс'!N400*0.00001</f>
        <v>0</v>
      </c>
      <c r="O400" s="17">
        <f>'[1]об баланс'!O400*0.00001</f>
        <v>0</v>
      </c>
      <c r="P400" s="17">
        <v>0</v>
      </c>
      <c r="Q400" s="17">
        <v>0</v>
      </c>
      <c r="R400" s="17">
        <f>'[1]об баланс'!R400*0.00001</f>
        <v>0</v>
      </c>
      <c r="S400" s="16">
        <f>'[1]об баланс'!S400*0.00001</f>
        <v>468295.10003000003</v>
      </c>
      <c r="T400" s="17">
        <f>'[1]об баланс'!T400*0.00001</f>
        <v>468295.10003000003</v>
      </c>
      <c r="U400" s="17">
        <v>0</v>
      </c>
      <c r="V400" s="17">
        <v>0</v>
      </c>
      <c r="W400" s="17">
        <f>'[1]об баланс'!W400*0.00001</f>
        <v>0</v>
      </c>
    </row>
    <row r="401" spans="1:23" x14ac:dyDescent="0.25">
      <c r="A401" s="1">
        <v>9</v>
      </c>
      <c r="B401" s="29" t="s">
        <v>595</v>
      </c>
      <c r="C401" s="29"/>
      <c r="D401" s="33"/>
      <c r="E401" s="38" t="s">
        <v>596</v>
      </c>
      <c r="H401" s="13">
        <v>1</v>
      </c>
      <c r="I401" s="16">
        <f>'[1]об баланс'!I401*0.00001</f>
        <v>23900.000000000004</v>
      </c>
      <c r="J401" s="16">
        <f>'[1]об баланс'!J401*0.00001</f>
        <v>23900.000000000004</v>
      </c>
      <c r="K401" s="16">
        <v>0</v>
      </c>
      <c r="L401" s="16">
        <v>0</v>
      </c>
      <c r="M401" s="17">
        <f>'[1]об баланс'!M401*0.00001</f>
        <v>0</v>
      </c>
      <c r="N401" s="17">
        <f>'[1]об баланс'!N401*0.00001</f>
        <v>0</v>
      </c>
      <c r="O401" s="17">
        <f>'[1]об баланс'!O401*0.00001</f>
        <v>0</v>
      </c>
      <c r="P401" s="17">
        <v>0</v>
      </c>
      <c r="Q401" s="17">
        <v>0</v>
      </c>
      <c r="R401" s="17">
        <f>'[1]об баланс'!R401*0.00001</f>
        <v>0</v>
      </c>
      <c r="S401" s="16">
        <f>'[1]об баланс'!S401*0.00001</f>
        <v>468295.10003000003</v>
      </c>
      <c r="T401" s="17">
        <f>'[1]об баланс'!T401*0.00001</f>
        <v>468295.10003000003</v>
      </c>
      <c r="U401" s="17">
        <v>0</v>
      </c>
      <c r="V401" s="17">
        <v>0</v>
      </c>
      <c r="W401" s="17">
        <f>'[1]об баланс'!W401*0.00001</f>
        <v>0</v>
      </c>
    </row>
    <row r="402" spans="1:23" x14ac:dyDescent="0.25">
      <c r="A402" s="1" t="s">
        <v>154</v>
      </c>
      <c r="B402" s="1" t="s">
        <v>173</v>
      </c>
      <c r="C402" s="1" t="s">
        <v>174</v>
      </c>
      <c r="D402" s="11">
        <v>9900</v>
      </c>
      <c r="E402" s="12" t="s">
        <v>175</v>
      </c>
      <c r="F402" s="26" t="s">
        <v>13</v>
      </c>
      <c r="H402" s="13">
        <v>1</v>
      </c>
      <c r="I402" s="14">
        <f>'[1]об баланс'!I402*0.00001</f>
        <v>0</v>
      </c>
      <c r="J402" s="14">
        <f>'[1]об баланс'!J402*0.00001</f>
        <v>0</v>
      </c>
      <c r="K402" s="14">
        <v>0</v>
      </c>
      <c r="L402" s="14">
        <v>0</v>
      </c>
      <c r="M402" s="15">
        <f>'[1]об баланс'!M402*0.00001</f>
        <v>0</v>
      </c>
      <c r="N402" s="15">
        <f>'[1]об баланс'!N402*0.00001</f>
        <v>0</v>
      </c>
      <c r="O402" s="15">
        <f>'[1]об баланс'!O402*0.00001</f>
        <v>0</v>
      </c>
      <c r="P402" s="15">
        <v>0</v>
      </c>
      <c r="Q402" s="15">
        <v>0</v>
      </c>
      <c r="R402" s="15">
        <f>'[1]об баланс'!R402*0.00001</f>
        <v>0</v>
      </c>
      <c r="S402" s="14">
        <f>'[1]об баланс'!S402*0.00001</f>
        <v>468295.10003000003</v>
      </c>
      <c r="T402" s="15">
        <f>'[1]об баланс'!T402*0.00001</f>
        <v>468295.10003000003</v>
      </c>
      <c r="U402" s="15">
        <v>0</v>
      </c>
      <c r="V402" s="15">
        <v>0</v>
      </c>
      <c r="W402" s="15">
        <f>'[1]об баланс'!W402*0.00001</f>
        <v>0</v>
      </c>
    </row>
    <row r="403" spans="1:23" x14ac:dyDescent="0.25">
      <c r="A403" s="1" t="s">
        <v>154</v>
      </c>
      <c r="B403" s="1" t="s">
        <v>173</v>
      </c>
      <c r="C403" s="1" t="s">
        <v>174</v>
      </c>
      <c r="D403" s="27" t="s">
        <v>599</v>
      </c>
      <c r="E403" s="38" t="s">
        <v>175</v>
      </c>
      <c r="H403" s="13">
        <v>1</v>
      </c>
      <c r="I403" s="16">
        <f>'[1]об баланс'!I403*0.00001</f>
        <v>0</v>
      </c>
      <c r="J403" s="16">
        <f>'[1]об баланс'!J403*0.00001</f>
        <v>0</v>
      </c>
      <c r="K403" s="16">
        <v>0</v>
      </c>
      <c r="L403" s="16">
        <v>0</v>
      </c>
      <c r="M403" s="17">
        <f>'[1]об баланс'!M403*0.00001</f>
        <v>0</v>
      </c>
      <c r="N403" s="17">
        <f>'[1]об баланс'!N403*0.00001</f>
        <v>0</v>
      </c>
      <c r="O403" s="17">
        <f>'[1]об баланс'!O403*0.00001</f>
        <v>0</v>
      </c>
      <c r="P403" s="17">
        <v>0</v>
      </c>
      <c r="Q403" s="17">
        <v>0</v>
      </c>
      <c r="R403" s="17">
        <f>'[1]об баланс'!R403*0.00001</f>
        <v>0</v>
      </c>
      <c r="S403" s="16">
        <f>'[1]об баланс'!S403*0.00001</f>
        <v>468295.10003000003</v>
      </c>
      <c r="T403" s="17">
        <f>'[1]об баланс'!T403*0.00001</f>
        <v>468295.10003000003</v>
      </c>
      <c r="U403" s="17">
        <v>0</v>
      </c>
      <c r="V403" s="17">
        <v>0</v>
      </c>
      <c r="W403" s="17">
        <f>'[1]об баланс'!W403*0.00001</f>
        <v>0</v>
      </c>
    </row>
    <row r="404" spans="1:23" x14ac:dyDescent="0.25">
      <c r="A404" s="1" t="s">
        <v>154</v>
      </c>
      <c r="B404" s="1" t="s">
        <v>173</v>
      </c>
      <c r="C404" s="29" t="s">
        <v>600</v>
      </c>
      <c r="D404" s="29"/>
      <c r="E404" s="38" t="s">
        <v>601</v>
      </c>
      <c r="H404" s="13">
        <v>1</v>
      </c>
      <c r="I404" s="16">
        <f>'[1]об баланс'!I404*0.00001</f>
        <v>0</v>
      </c>
      <c r="J404" s="16">
        <f>'[1]об баланс'!J404*0.00001</f>
        <v>0</v>
      </c>
      <c r="K404" s="16">
        <v>0</v>
      </c>
      <c r="L404" s="16">
        <v>0</v>
      </c>
      <c r="M404" s="17">
        <f>'[1]об баланс'!M404*0.00001</f>
        <v>0</v>
      </c>
      <c r="N404" s="17">
        <f>'[1]об баланс'!N404*0.00001</f>
        <v>0</v>
      </c>
      <c r="O404" s="17">
        <f>'[1]об баланс'!O404*0.00001</f>
        <v>0</v>
      </c>
      <c r="P404" s="17">
        <v>0</v>
      </c>
      <c r="Q404" s="17">
        <v>0</v>
      </c>
      <c r="R404" s="17">
        <f>'[1]об баланс'!R404*0.00001</f>
        <v>0</v>
      </c>
      <c r="S404" s="16">
        <f>'[1]об баланс'!S404*0.00001</f>
        <v>468295.10003000003</v>
      </c>
      <c r="T404" s="17">
        <f>'[1]об баланс'!T404*0.00001</f>
        <v>468295.10003000003</v>
      </c>
      <c r="U404" s="17">
        <v>0</v>
      </c>
      <c r="V404" s="17">
        <v>0</v>
      </c>
      <c r="W404" s="17">
        <f>'[1]об баланс'!W404*0.00001</f>
        <v>0</v>
      </c>
    </row>
    <row r="405" spans="1:23" x14ac:dyDescent="0.25">
      <c r="A405" s="31" t="s">
        <v>604</v>
      </c>
      <c r="B405" s="31"/>
      <c r="C405" s="33"/>
      <c r="D405" s="20"/>
      <c r="E405" s="38" t="s">
        <v>605</v>
      </c>
      <c r="H405" s="13">
        <v>1</v>
      </c>
      <c r="I405" s="16">
        <f>'[1]об баланс'!I405*0.00001</f>
        <v>0</v>
      </c>
      <c r="J405" s="16">
        <f>'[1]об баланс'!J405*0.00001</f>
        <v>0</v>
      </c>
      <c r="K405" s="16">
        <v>0</v>
      </c>
      <c r="L405" s="16">
        <v>0</v>
      </c>
      <c r="M405" s="17">
        <f>'[1]об баланс'!M405*0.00001</f>
        <v>0</v>
      </c>
      <c r="N405" s="17">
        <f>'[1]об баланс'!N405*0.00001</f>
        <v>0</v>
      </c>
      <c r="O405" s="17">
        <f>'[1]об баланс'!O405*0.00001</f>
        <v>0</v>
      </c>
      <c r="P405" s="17">
        <v>0</v>
      </c>
      <c r="Q405" s="17">
        <v>0</v>
      </c>
      <c r="R405" s="17">
        <f>'[1]об баланс'!R405*0.00001</f>
        <v>0</v>
      </c>
      <c r="S405" s="16">
        <f>'[1]об баланс'!S405*0.00001</f>
        <v>468295.10003000003</v>
      </c>
      <c r="T405" s="17">
        <f>'[1]об баланс'!T405*0.00001</f>
        <v>468295.10003000003</v>
      </c>
      <c r="U405" s="17">
        <v>0</v>
      </c>
      <c r="V405" s="17">
        <v>0</v>
      </c>
      <c r="W405" s="17">
        <f>'[1]об баланс'!W405*0.00001</f>
        <v>0</v>
      </c>
    </row>
    <row r="406" spans="1:23" x14ac:dyDescent="0.25">
      <c r="A406" s="1" t="s">
        <v>154</v>
      </c>
      <c r="B406" s="1" t="s">
        <v>173</v>
      </c>
      <c r="C406" s="1" t="s">
        <v>174</v>
      </c>
      <c r="D406" s="11">
        <v>9900</v>
      </c>
      <c r="E406" s="12" t="s">
        <v>175</v>
      </c>
      <c r="F406" s="26" t="s">
        <v>23</v>
      </c>
      <c r="H406" s="13">
        <v>1</v>
      </c>
      <c r="I406" s="14">
        <f>'[1]об баланс'!I406*0.00001</f>
        <v>82364.306160000007</v>
      </c>
      <c r="J406" s="14">
        <f>'[1]об баланс'!J406*0.00001</f>
        <v>62542.950560000005</v>
      </c>
      <c r="K406" s="14">
        <v>1982135560</v>
      </c>
      <c r="L406" s="14">
        <v>0</v>
      </c>
      <c r="M406" s="15">
        <f>'[1]об баланс'!M406*0.00001</f>
        <v>19821.355600000003</v>
      </c>
      <c r="N406" s="15">
        <f>'[1]об баланс'!N406*0.00001</f>
        <v>75042.801930000001</v>
      </c>
      <c r="O406" s="15">
        <f>'[1]об баланс'!O406*0.00001</f>
        <v>55735.973100000003</v>
      </c>
      <c r="P406" s="15">
        <v>1930682883</v>
      </c>
      <c r="Q406" s="15">
        <v>0</v>
      </c>
      <c r="R406" s="15">
        <f>'[1]об баланс'!R406*0.00001</f>
        <v>19306.828830000002</v>
      </c>
      <c r="S406" s="14">
        <f>'[1]об баланс'!S406*0.00001</f>
        <v>996662.24004000006</v>
      </c>
      <c r="T406" s="15">
        <f>'[1]об баланс'!T406*0.00001</f>
        <v>465018.31735000003</v>
      </c>
      <c r="U406" s="15">
        <v>53164392269</v>
      </c>
      <c r="V406" s="15">
        <v>0</v>
      </c>
      <c r="W406" s="15">
        <f>'[1]об баланс'!W406*0.00001</f>
        <v>531643.92269000004</v>
      </c>
    </row>
    <row r="407" spans="1:23" x14ac:dyDescent="0.25">
      <c r="A407" s="1" t="s">
        <v>154</v>
      </c>
      <c r="B407" s="1" t="s">
        <v>173</v>
      </c>
      <c r="C407" s="1" t="s">
        <v>174</v>
      </c>
      <c r="D407" s="27" t="s">
        <v>599</v>
      </c>
      <c r="E407" s="38" t="s">
        <v>175</v>
      </c>
      <c r="H407" s="13">
        <v>1</v>
      </c>
      <c r="I407" s="16">
        <f>'[1]об баланс'!I407*0.00001</f>
        <v>82364.306160000007</v>
      </c>
      <c r="J407" s="16">
        <f>'[1]об баланс'!J407*0.00001</f>
        <v>62542.950560000005</v>
      </c>
      <c r="K407" s="16">
        <v>1982135560</v>
      </c>
      <c r="L407" s="16">
        <v>0</v>
      </c>
      <c r="M407" s="17">
        <f>'[1]об баланс'!M407*0.00001</f>
        <v>19821.355600000003</v>
      </c>
      <c r="N407" s="17">
        <f>'[1]об баланс'!N407*0.00001</f>
        <v>75042.801930000001</v>
      </c>
      <c r="O407" s="17">
        <f>'[1]об баланс'!O407*0.00001</f>
        <v>55735.973100000003</v>
      </c>
      <c r="P407" s="17">
        <v>1930682883</v>
      </c>
      <c r="Q407" s="17">
        <v>0</v>
      </c>
      <c r="R407" s="17">
        <f>'[1]об баланс'!R407*0.00001</f>
        <v>19306.828830000002</v>
      </c>
      <c r="S407" s="16">
        <f>'[1]об баланс'!S407*0.00001</f>
        <v>996662.24004000006</v>
      </c>
      <c r="T407" s="17">
        <f>'[1]об баланс'!T407*0.00001</f>
        <v>465018.31735000003</v>
      </c>
      <c r="U407" s="17">
        <v>53164392269</v>
      </c>
      <c r="V407" s="17">
        <v>0</v>
      </c>
      <c r="W407" s="17">
        <f>'[1]об баланс'!W407*0.00001</f>
        <v>531643.92269000004</v>
      </c>
    </row>
    <row r="408" spans="1:23" x14ac:dyDescent="0.25">
      <c r="A408" s="1" t="s">
        <v>154</v>
      </c>
      <c r="B408" s="1" t="s">
        <v>173</v>
      </c>
      <c r="C408" s="1" t="s">
        <v>176</v>
      </c>
      <c r="D408" s="11">
        <v>9910</v>
      </c>
      <c r="E408" s="12" t="s">
        <v>177</v>
      </c>
      <c r="F408" s="26" t="s">
        <v>23</v>
      </c>
      <c r="H408" s="13">
        <v>1</v>
      </c>
      <c r="I408" s="14">
        <f>'[1]об баланс'!I408*0.00001</f>
        <v>3.0271600000000003</v>
      </c>
      <c r="J408" s="14">
        <f>'[1]об баланс'!J408*0.00001</f>
        <v>3.0271600000000003</v>
      </c>
      <c r="K408" s="14">
        <v>0</v>
      </c>
      <c r="L408" s="14">
        <v>0</v>
      </c>
      <c r="M408" s="15">
        <f>'[1]об баланс'!M408*0.00001</f>
        <v>0</v>
      </c>
      <c r="N408" s="15">
        <f>'[1]об баланс'!N408*0.00001</f>
        <v>0.9880000000000001</v>
      </c>
      <c r="O408" s="15">
        <f>'[1]об баланс'!O408*0.00001</f>
        <v>0.9880000000000001</v>
      </c>
      <c r="P408" s="15">
        <v>0</v>
      </c>
      <c r="Q408" s="15">
        <v>0</v>
      </c>
      <c r="R408" s="15">
        <f>'[1]об баланс'!R408*0.00001</f>
        <v>0</v>
      </c>
      <c r="S408" s="14">
        <f>'[1]об баланс'!S408*0.00001</f>
        <v>203340.30378000002</v>
      </c>
      <c r="T408" s="15">
        <f>'[1]об баланс'!T408*0.00001</f>
        <v>203340.30378000002</v>
      </c>
      <c r="U408" s="15">
        <v>0</v>
      </c>
      <c r="V408" s="15">
        <v>0</v>
      </c>
      <c r="W408" s="15">
        <f>'[1]об баланс'!W408*0.00001</f>
        <v>0</v>
      </c>
    </row>
    <row r="409" spans="1:23" x14ac:dyDescent="0.25">
      <c r="A409" s="1" t="s">
        <v>154</v>
      </c>
      <c r="B409" s="1" t="s">
        <v>173</v>
      </c>
      <c r="C409" s="1" t="s">
        <v>176</v>
      </c>
      <c r="D409" s="27" t="s">
        <v>606</v>
      </c>
      <c r="E409" s="38" t="s">
        <v>177</v>
      </c>
      <c r="H409" s="13">
        <v>1</v>
      </c>
      <c r="I409" s="16">
        <f>'[1]об баланс'!I409*0.00001</f>
        <v>3.0271600000000003</v>
      </c>
      <c r="J409" s="16">
        <f>'[1]об баланс'!J409*0.00001</f>
        <v>3.0271600000000003</v>
      </c>
      <c r="K409" s="16">
        <v>0</v>
      </c>
      <c r="L409" s="16">
        <v>0</v>
      </c>
      <c r="M409" s="17">
        <f>'[1]об баланс'!M409*0.00001</f>
        <v>0</v>
      </c>
      <c r="N409" s="17">
        <f>'[1]об баланс'!N409*0.00001</f>
        <v>0.9880000000000001</v>
      </c>
      <c r="O409" s="17">
        <f>'[1]об баланс'!O409*0.00001</f>
        <v>0.9880000000000001</v>
      </c>
      <c r="P409" s="17">
        <v>0</v>
      </c>
      <c r="Q409" s="17">
        <v>0</v>
      </c>
      <c r="R409" s="17">
        <f>'[1]об баланс'!R409*0.00001</f>
        <v>0</v>
      </c>
      <c r="S409" s="16">
        <f>'[1]об баланс'!S409*0.00001</f>
        <v>203340.30378000002</v>
      </c>
      <c r="T409" s="17">
        <f>'[1]об баланс'!T409*0.00001</f>
        <v>203340.30378000002</v>
      </c>
      <c r="U409" s="17">
        <v>0</v>
      </c>
      <c r="V409" s="17">
        <v>0</v>
      </c>
      <c r="W409" s="17">
        <f>'[1]об баланс'!W409*0.00001</f>
        <v>0</v>
      </c>
    </row>
    <row r="410" spans="1:23" ht="25.5" x14ac:dyDescent="0.25">
      <c r="A410" s="1" t="s">
        <v>154</v>
      </c>
      <c r="B410" s="1" t="s">
        <v>173</v>
      </c>
      <c r="C410" s="1" t="s">
        <v>178</v>
      </c>
      <c r="D410" s="11">
        <v>9920</v>
      </c>
      <c r="E410" s="12" t="s">
        <v>179</v>
      </c>
      <c r="F410" s="26" t="s">
        <v>23</v>
      </c>
      <c r="H410" s="13">
        <v>1</v>
      </c>
      <c r="I410" s="14">
        <f>'[1]об баланс'!I410*0.00001</f>
        <v>39128.184420000005</v>
      </c>
      <c r="J410" s="14">
        <f>'[1]об баланс'!J410*0.00001</f>
        <v>39128.184420000005</v>
      </c>
      <c r="K410" s="14">
        <v>0</v>
      </c>
      <c r="L410" s="14">
        <v>0</v>
      </c>
      <c r="M410" s="15">
        <f>'[1]об баланс'!M410*0.00001</f>
        <v>0</v>
      </c>
      <c r="N410" s="15">
        <f>'[1]об баланс'!N410*0.00001</f>
        <v>39128.184440000005</v>
      </c>
      <c r="O410" s="15">
        <f>'[1]об баланс'!O410*0.00001</f>
        <v>39128.184440000005</v>
      </c>
      <c r="P410" s="15">
        <v>0</v>
      </c>
      <c r="Q410" s="15">
        <v>0</v>
      </c>
      <c r="R410" s="15">
        <f>'[1]об баланс'!R410*0.00001</f>
        <v>0</v>
      </c>
      <c r="S410" s="14">
        <f>'[1]об баланс'!S410*0.00001</f>
        <v>2.0000000000000002E-5</v>
      </c>
      <c r="T410" s="15">
        <f>'[1]об баланс'!T410*0.00001</f>
        <v>2.0000000000000002E-5</v>
      </c>
      <c r="U410" s="15">
        <v>0</v>
      </c>
      <c r="V410" s="15">
        <v>0</v>
      </c>
      <c r="W410" s="15">
        <f>'[1]об баланс'!W410*0.00001</f>
        <v>0</v>
      </c>
    </row>
    <row r="411" spans="1:23" ht="22.5" x14ac:dyDescent="0.25">
      <c r="A411" s="1" t="s">
        <v>154</v>
      </c>
      <c r="B411" s="1" t="s">
        <v>173</v>
      </c>
      <c r="C411" s="1" t="s">
        <v>178</v>
      </c>
      <c r="D411" s="27" t="s">
        <v>607</v>
      </c>
      <c r="E411" s="39" t="s">
        <v>608</v>
      </c>
      <c r="H411" s="13">
        <v>1</v>
      </c>
      <c r="I411" s="16">
        <f>'[1]об баланс'!I411*0.00001</f>
        <v>39128.184420000005</v>
      </c>
      <c r="J411" s="16">
        <f>'[1]об баланс'!J411*0.00001</f>
        <v>39128.184420000005</v>
      </c>
      <c r="K411" s="16">
        <v>0</v>
      </c>
      <c r="L411" s="16">
        <v>0</v>
      </c>
      <c r="M411" s="17">
        <f>'[1]об баланс'!M411*0.00001</f>
        <v>0</v>
      </c>
      <c r="N411" s="17">
        <f>'[1]об баланс'!N411*0.00001</f>
        <v>39128.184440000005</v>
      </c>
      <c r="O411" s="17">
        <f>'[1]об баланс'!O411*0.00001</f>
        <v>39128.184440000005</v>
      </c>
      <c r="P411" s="17">
        <v>0</v>
      </c>
      <c r="Q411" s="17">
        <v>0</v>
      </c>
      <c r="R411" s="17">
        <f>'[1]об баланс'!R411*0.00001</f>
        <v>0</v>
      </c>
      <c r="S411" s="16">
        <f>'[1]об баланс'!S411*0.00001</f>
        <v>2.0000000000000002E-5</v>
      </c>
      <c r="T411" s="17">
        <f>'[1]об баланс'!T411*0.00001</f>
        <v>2.0000000000000002E-5</v>
      </c>
      <c r="U411" s="17">
        <v>0</v>
      </c>
      <c r="V411" s="17">
        <v>0</v>
      </c>
      <c r="W411" s="17">
        <f>'[1]об баланс'!W411*0.00001</f>
        <v>0</v>
      </c>
    </row>
    <row r="412" spans="1:23" x14ac:dyDescent="0.25">
      <c r="A412" s="1" t="s">
        <v>154</v>
      </c>
      <c r="B412" s="1" t="s">
        <v>173</v>
      </c>
      <c r="C412" s="29" t="s">
        <v>600</v>
      </c>
      <c r="D412" s="29"/>
      <c r="E412" s="38" t="s">
        <v>601</v>
      </c>
      <c r="H412" s="13">
        <v>1</v>
      </c>
      <c r="I412" s="16">
        <f>'[1]об баланс'!I412*0.00001</f>
        <v>121495.51774000001</v>
      </c>
      <c r="J412" s="16">
        <f>'[1]об баланс'!J412*0.00001</f>
        <v>101674.16214000001</v>
      </c>
      <c r="K412" s="16">
        <v>1982135560</v>
      </c>
      <c r="L412" s="16">
        <v>0</v>
      </c>
      <c r="M412" s="17">
        <f>'[1]об баланс'!M412*0.00001</f>
        <v>19821.355600000003</v>
      </c>
      <c r="N412" s="17">
        <f>'[1]об баланс'!N412*0.00001</f>
        <v>114171.97437000001</v>
      </c>
      <c r="O412" s="17">
        <f>'[1]об баланс'!O412*0.00001</f>
        <v>94865.145540000012</v>
      </c>
      <c r="P412" s="17">
        <v>1930682883</v>
      </c>
      <c r="Q412" s="17">
        <v>0</v>
      </c>
      <c r="R412" s="17">
        <f>'[1]об баланс'!R412*0.00001</f>
        <v>19306.828830000002</v>
      </c>
      <c r="S412" s="16">
        <f>'[1]об баланс'!S412*0.00001</f>
        <v>1200002.5438400002</v>
      </c>
      <c r="T412" s="17">
        <f>'[1]об баланс'!T412*0.00001</f>
        <v>668358.62115000002</v>
      </c>
      <c r="U412" s="17">
        <v>53164392269</v>
      </c>
      <c r="V412" s="17">
        <v>0</v>
      </c>
      <c r="W412" s="17">
        <f>'[1]об баланс'!W412*0.00001</f>
        <v>531643.92269000004</v>
      </c>
    </row>
    <row r="413" spans="1:23" x14ac:dyDescent="0.25">
      <c r="A413" s="31" t="s">
        <v>602</v>
      </c>
      <c r="B413" s="31"/>
      <c r="C413" s="33"/>
      <c r="D413" s="20"/>
      <c r="E413" s="38" t="s">
        <v>603</v>
      </c>
      <c r="H413" s="13">
        <v>1</v>
      </c>
      <c r="I413" s="16">
        <f>'[1]об баланс'!I413*0.00001</f>
        <v>121495.51774000001</v>
      </c>
      <c r="J413" s="16">
        <f>'[1]об баланс'!J413*0.00001</f>
        <v>101674.16214000001</v>
      </c>
      <c r="K413" s="16">
        <v>1982135560</v>
      </c>
      <c r="L413" s="16">
        <v>0</v>
      </c>
      <c r="M413" s="17">
        <f>'[1]об баланс'!M413*0.00001</f>
        <v>19821.355600000003</v>
      </c>
      <c r="N413" s="17">
        <f>'[1]об баланс'!N413*0.00001</f>
        <v>114171.97437000001</v>
      </c>
      <c r="O413" s="17">
        <f>'[1]об баланс'!O413*0.00001</f>
        <v>94865.145540000012</v>
      </c>
      <c r="P413" s="17">
        <v>1930682883</v>
      </c>
      <c r="Q413" s="17">
        <v>0</v>
      </c>
      <c r="R413" s="17">
        <f>'[1]об баланс'!R413*0.00001</f>
        <v>19306.828830000002</v>
      </c>
      <c r="S413" s="16">
        <f>'[1]об баланс'!S413*0.00001</f>
        <v>1200002.5438400002</v>
      </c>
      <c r="T413" s="17">
        <f>'[1]об баланс'!T413*0.00001</f>
        <v>668358.62115000002</v>
      </c>
      <c r="U413" s="17">
        <v>53164392269</v>
      </c>
      <c r="V413" s="17">
        <v>0</v>
      </c>
      <c r="W413" s="17">
        <f>'[1]об баланс'!W413*0.00001</f>
        <v>531643.92269000004</v>
      </c>
    </row>
    <row r="414" spans="1:23" x14ac:dyDescent="0.25">
      <c r="A414" s="31"/>
      <c r="B414" s="31"/>
      <c r="C414" s="33"/>
      <c r="D414" s="20"/>
      <c r="E414" s="40" t="s">
        <v>609</v>
      </c>
      <c r="H414" s="13">
        <v>1</v>
      </c>
      <c r="I414" s="16">
        <f>'[1]об баланс'!I414*0.00001</f>
        <v>51150.544940000007</v>
      </c>
      <c r="J414" s="16">
        <f>'[1]об баланс'!J414*0.00001</f>
        <v>31843.716100000001</v>
      </c>
      <c r="K414" s="16">
        <v>1930682884</v>
      </c>
      <c r="L414" s="16">
        <v>0</v>
      </c>
      <c r="M414" s="17">
        <f>'[1]об баланс'!M414*0.00001</f>
        <v>19306.828840000002</v>
      </c>
      <c r="N414" s="17">
        <f>'[1]об баланс'!N414*0.00001</f>
        <v>82374.088310000006</v>
      </c>
      <c r="O414" s="17">
        <f>'[1]об баланс'!O414*0.00001</f>
        <v>62552.732720000007</v>
      </c>
      <c r="P414" s="17">
        <v>1982135559</v>
      </c>
      <c r="Q414" s="17">
        <v>0</v>
      </c>
      <c r="R414" s="17">
        <f>'[1]об баланс'!R414*0.00001</f>
        <v>19821.355590000003</v>
      </c>
      <c r="S414" s="16">
        <f>'[1]об баланс'!S414*0.00001</f>
        <v>1668297.64387</v>
      </c>
      <c r="T414" s="17">
        <f>'[1]об баланс'!T414*0.00001</f>
        <v>1136653.7211600002</v>
      </c>
      <c r="U414" s="17">
        <v>53164392271</v>
      </c>
      <c r="V414" s="17">
        <v>0</v>
      </c>
      <c r="W414" s="17">
        <f>'[1]об баланс'!W414*0.00001</f>
        <v>531643.92271000007</v>
      </c>
    </row>
    <row r="415" spans="1:23" x14ac:dyDescent="0.25">
      <c r="A415" s="1"/>
      <c r="B415" s="1"/>
      <c r="C415" s="1"/>
      <c r="E415" s="40" t="s">
        <v>610</v>
      </c>
      <c r="H415" s="13">
        <v>1</v>
      </c>
      <c r="I415" s="16">
        <f>'[1]об баланс'!I415*0.00001</f>
        <v>145395.51774000001</v>
      </c>
      <c r="J415" s="16">
        <f>'[1]об баланс'!J415*0.00001</f>
        <v>125574.16214000001</v>
      </c>
      <c r="K415" s="16">
        <v>1982135560</v>
      </c>
      <c r="L415" s="16">
        <v>0</v>
      </c>
      <c r="M415" s="17">
        <f>'[1]об баланс'!M415*0.00001</f>
        <v>19821.355600000003</v>
      </c>
      <c r="N415" s="17">
        <f>'[1]об баланс'!N415*0.00001</f>
        <v>114171.97437000001</v>
      </c>
      <c r="O415" s="17">
        <f>'[1]об баланс'!O415*0.00001</f>
        <v>94865.145540000012</v>
      </c>
      <c r="P415" s="17">
        <v>1930682883</v>
      </c>
      <c r="Q415" s="17">
        <v>0</v>
      </c>
      <c r="R415" s="17">
        <f>'[1]об баланс'!R415*0.00001</f>
        <v>19306.828830000002</v>
      </c>
      <c r="S415" s="16">
        <f>'[1]об баланс'!S415*0.00001</f>
        <v>1668297.64387</v>
      </c>
      <c r="T415" s="17">
        <f>'[1]об баланс'!T415*0.00001</f>
        <v>1136653.7211800001</v>
      </c>
      <c r="U415" s="17">
        <v>53164392269</v>
      </c>
      <c r="V415" s="17">
        <v>0</v>
      </c>
      <c r="W415" s="17">
        <f>'[1]об баланс'!W415*0.00001</f>
        <v>531643.92269000004</v>
      </c>
    </row>
  </sheetData>
  <mergeCells count="67">
    <mergeCell ref="A2:W2"/>
    <mergeCell ref="S5:W6"/>
    <mergeCell ref="F5:F7"/>
    <mergeCell ref="I6:M6"/>
    <mergeCell ref="N6:R6"/>
    <mergeCell ref="I5:R5"/>
    <mergeCell ref="C412:D412"/>
    <mergeCell ref="A414:B414"/>
    <mergeCell ref="A413:B413"/>
    <mergeCell ref="H5:H7"/>
    <mergeCell ref="B397:C397"/>
    <mergeCell ref="C400:D400"/>
    <mergeCell ref="B401:C401"/>
    <mergeCell ref="C404:D404"/>
    <mergeCell ref="A405:B405"/>
    <mergeCell ref="B364:C364"/>
    <mergeCell ref="C367:D367"/>
    <mergeCell ref="C370:D370"/>
    <mergeCell ref="C376:D376"/>
    <mergeCell ref="C382:D382"/>
    <mergeCell ref="C396:D396"/>
    <mergeCell ref="B306:C306"/>
    <mergeCell ref="C315:D315"/>
    <mergeCell ref="C324:D324"/>
    <mergeCell ref="C351:D351"/>
    <mergeCell ref="C356:D356"/>
    <mergeCell ref="C363:D363"/>
    <mergeCell ref="C284:D284"/>
    <mergeCell ref="C289:D289"/>
    <mergeCell ref="C292:D292"/>
    <mergeCell ref="C302:D302"/>
    <mergeCell ref="C305:D305"/>
    <mergeCell ref="B243:C243"/>
    <mergeCell ref="C257:D257"/>
    <mergeCell ref="C260:D260"/>
    <mergeCell ref="B261:C261"/>
    <mergeCell ref="C275:D275"/>
    <mergeCell ref="C278:D278"/>
    <mergeCell ref="B209:C209"/>
    <mergeCell ref="B210:C210"/>
    <mergeCell ref="B211:C211"/>
    <mergeCell ref="C233:D233"/>
    <mergeCell ref="C238:D238"/>
    <mergeCell ref="C242:D242"/>
    <mergeCell ref="C192:D192"/>
    <mergeCell ref="C193:D193"/>
    <mergeCell ref="C206:D206"/>
    <mergeCell ref="C207:D207"/>
    <mergeCell ref="C208:D208"/>
    <mergeCell ref="A154:B154"/>
    <mergeCell ref="E155:F155"/>
    <mergeCell ref="C159:D159"/>
    <mergeCell ref="B160:C160"/>
    <mergeCell ref="C163:D163"/>
    <mergeCell ref="C191:D191"/>
    <mergeCell ref="B130:C130"/>
    <mergeCell ref="C136:D136"/>
    <mergeCell ref="C145:D145"/>
    <mergeCell ref="C151:D151"/>
    <mergeCell ref="B152:C152"/>
    <mergeCell ref="A153:B153"/>
    <mergeCell ref="C121:D121"/>
    <mergeCell ref="C122:D122"/>
    <mergeCell ref="C123:D123"/>
    <mergeCell ref="C127:D127"/>
    <mergeCell ref="B128:C128"/>
    <mergeCell ref="B129:C129"/>
  </mergeCells>
  <conditionalFormatting sqref="E7">
    <cfRule type="expression" dxfId="0" priority="1">
      <formula>F7=TRUE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2018-02-26T15:57:37Z</dcterms:created>
  <dcterms:modified xsi:type="dcterms:W3CDTF">2018-02-26T17:40:07Z</dcterms:modified>
</cp:coreProperties>
</file>